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6308\Downloads\"/>
    </mc:Choice>
  </mc:AlternateContent>
  <xr:revisionPtr revIDLastSave="0" documentId="8_{DF228F11-9661-40B0-9100-123DACACCDB7}" xr6:coauthVersionLast="47" xr6:coauthVersionMax="47" xr10:uidLastSave="{00000000-0000-0000-0000-000000000000}"/>
  <bookViews>
    <workbookView xWindow="-120" yWindow="-120" windowWidth="29040" windowHeight="15840" xr2:uid="{72BD65C8-9C98-439F-9F63-651AB4AAC376}"/>
  </bookViews>
  <sheets>
    <sheet name="Index" sheetId="12" r:id="rId1"/>
    <sheet name="Introduction" sheetId="1" r:id="rId2"/>
    <sheet name="Table 1a - Offence Type 2014-15" sheetId="3" r:id="rId3"/>
    <sheet name="Table 1b - Offence Type 2015-16" sheetId="4" r:id="rId4"/>
    <sheet name="Table 1c - Offence Type 2016-17" sheetId="5" r:id="rId5"/>
    <sheet name="Table 1d - Offence Type 2017-18" sheetId="6" r:id="rId6"/>
    <sheet name="Table 1e - Offence Type 2018-19" sheetId="7" r:id="rId7"/>
    <sheet name="Table 1f - Offence Type 2019-20" sheetId="8" r:id="rId8"/>
    <sheet name="Table 1g - Offence Type 2020-21" sheetId="9" r:id="rId9"/>
    <sheet name="Table 1h - Offence Type 2021-22" sheetId="10" r:id="rId10"/>
    <sheet name="Table 1i - Offence Type 2022-23" sheetId="18" r:id="rId11"/>
    <sheet name="Table 1j - Offence Type 2023-24" sheetId="20" r:id="rId12"/>
    <sheet name="Table 2  - Court forum" sheetId="19" r:id="rId13"/>
    <sheet name="Table 3 - Sex of accused" sheetId="16" r:id="rId14"/>
    <sheet name="Table 4 - Age of accused" sheetId="14" r:id="rId15"/>
    <sheet name="Table 5 - PF Office" sheetId="17" r:id="rId16"/>
    <sheet name="Table 6 - DASA Court forum" sheetId="22" r:id="rId17"/>
    <sheet name="Table 7 - DASA Sex of accused" sheetId="23" r:id="rId18"/>
    <sheet name="Table 8 - DASA Age of accused" sheetId="24" r:id="rId19"/>
    <sheet name="Table 9 - DASA Child agg" sheetId="25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9" l="1"/>
  <c r="C4" i="19"/>
  <c r="D4" i="19"/>
  <c r="E4" i="19"/>
  <c r="F4" i="19"/>
  <c r="G4" i="19"/>
  <c r="H4" i="19"/>
  <c r="I4" i="19"/>
  <c r="J4" i="19"/>
</calcChain>
</file>

<file path=xl/sharedStrings.xml><?xml version="1.0" encoding="utf-8"?>
<sst xmlns="http://schemas.openxmlformats.org/spreadsheetml/2006/main" count="868" uniqueCount="233">
  <si>
    <t>Further information about data sources, quality and notes to help interpretation of the statistics is available in the full publication.</t>
  </si>
  <si>
    <t xml:space="preserve">We welcome feedback on the format and content of the tables, and suggestions for future improvements or developments.  </t>
  </si>
  <si>
    <t>Email: _ManagementInformationUnit@copfs.gov.uk</t>
  </si>
  <si>
    <t>This workbook provides an Excel version of the tables referred to in the Domestic Abuse and Stalking Charges publication.</t>
  </si>
  <si>
    <t>Court</t>
  </si>
  <si>
    <t>No Action</t>
  </si>
  <si>
    <t>No Decision</t>
  </si>
  <si>
    <t>Reporter</t>
  </si>
  <si>
    <t>Offence</t>
  </si>
  <si>
    <t>Direct Measure</t>
  </si>
  <si>
    <t>Total</t>
  </si>
  <si>
    <t>Homicide</t>
  </si>
  <si>
    <t>Serious Assault and Attempted Murder</t>
  </si>
  <si>
    <t>Robbery</t>
  </si>
  <si>
    <t>Other Violence</t>
  </si>
  <si>
    <t>Rape &amp; Attempted Rape</t>
  </si>
  <si>
    <t>Sexual Assault</t>
  </si>
  <si>
    <t>Other sexual crimes</t>
  </si>
  <si>
    <t>Housebreaking</t>
  </si>
  <si>
    <t>Theft by opening lockfast places</t>
  </si>
  <si>
    <t>Theft of Motor Vehicle</t>
  </si>
  <si>
    <t>Other Theft</t>
  </si>
  <si>
    <t>Fraud</t>
  </si>
  <si>
    <t>Other Dishonesty</t>
  </si>
  <si>
    <t>Fire-raising</t>
  </si>
  <si>
    <t>Vandalism etc.</t>
  </si>
  <si>
    <t>Crimes against Public Justice</t>
  </si>
  <si>
    <t>Handling offensive weapons</t>
  </si>
  <si>
    <t>Other</t>
  </si>
  <si>
    <t>Common Assault</t>
  </si>
  <si>
    <t>Breach Of The Peace etc.</t>
  </si>
  <si>
    <t>Drunkenness</t>
  </si>
  <si>
    <t>Other Misc. Offences</t>
  </si>
  <si>
    <t>Dangerous &amp; Careless Driving</t>
  </si>
  <si>
    <t>Offences associated with prostitution</t>
  </si>
  <si>
    <t>Theft from a Motor Vehicle (OLP)</t>
  </si>
  <si>
    <t>Other M V Offences</t>
  </si>
  <si>
    <t>Urinating</t>
  </si>
  <si>
    <t>Other Motor Vehicle Offences</t>
  </si>
  <si>
    <t>Shoplifting</t>
  </si>
  <si>
    <t>Unlawful Use of Motor Vehicle</t>
  </si>
  <si>
    <t>17 &amp; Under</t>
  </si>
  <si>
    <t>18-20 years</t>
  </si>
  <si>
    <t>21-30 years</t>
  </si>
  <si>
    <t>31-40 years</t>
  </si>
  <si>
    <t>41-50 years</t>
  </si>
  <si>
    <t>51-60 years</t>
  </si>
  <si>
    <t>61-70 years</t>
  </si>
  <si>
    <t>Over 70 years</t>
  </si>
  <si>
    <t>2020-21</t>
  </si>
  <si>
    <t>2021-22</t>
  </si>
  <si>
    <t>Murder and culpable homicide</t>
  </si>
  <si>
    <t>Serious assault and attempted murder</t>
  </si>
  <si>
    <t>Common assault</t>
  </si>
  <si>
    <t>Domestic Abuse (Scotland) Act 2018</t>
  </si>
  <si>
    <t>Other non-sexual violence</t>
  </si>
  <si>
    <t>Rape &amp; attempted rape</t>
  </si>
  <si>
    <t>Sexual assault</t>
  </si>
  <si>
    <t>Causing to view sexual activity or images</t>
  </si>
  <si>
    <t>Communicating indecently</t>
  </si>
  <si>
    <t>Threatening to or disclosing intimate images</t>
  </si>
  <si>
    <t>Indecent photos of children</t>
  </si>
  <si>
    <t>Theft of motor vehicle</t>
  </si>
  <si>
    <t>Other theft</t>
  </si>
  <si>
    <t>Other dishonesty</t>
  </si>
  <si>
    <t>Vandalism</t>
  </si>
  <si>
    <t>Reckless conduct</t>
  </si>
  <si>
    <t>Crimes against public justice</t>
  </si>
  <si>
    <t>Weapons possession (not used)</t>
  </si>
  <si>
    <t>Drugs - Supply</t>
  </si>
  <si>
    <t>Threatening and abusive behaviour</t>
  </si>
  <si>
    <t>Racially aggravated conduct</t>
  </si>
  <si>
    <t>Drunkenness &amp; other disorderly conduct</t>
  </si>
  <si>
    <t>Urinating etc.</t>
  </si>
  <si>
    <t>Community and public order offences</t>
  </si>
  <si>
    <t>Licensing offences</t>
  </si>
  <si>
    <t>Wildlife offences</t>
  </si>
  <si>
    <t>Other misc. offences</t>
  </si>
  <si>
    <t>Dangerous &amp; careless driving</t>
  </si>
  <si>
    <t>Driving under the influence</t>
  </si>
  <si>
    <t>Unlawful use of motor vehicle</t>
  </si>
  <si>
    <t>Other road traffic offences</t>
  </si>
  <si>
    <t>Charges reported to COPFS with a domestic abuse identifier 2021-22</t>
  </si>
  <si>
    <t>2014-15</t>
  </si>
  <si>
    <t>2015-16</t>
  </si>
  <si>
    <t>2016-17</t>
  </si>
  <si>
    <t>2017-18</t>
  </si>
  <si>
    <t>2018-19</t>
  </si>
  <si>
    <t>2019-20</t>
  </si>
  <si>
    <t>Male</t>
  </si>
  <si>
    <t>Female</t>
  </si>
  <si>
    <t>Charges reported to COPFS with a domestic abuse identifier 2020-21</t>
  </si>
  <si>
    <t>Charges reported to COPFS with a statutory domestic abuse aggravator 2020-21</t>
  </si>
  <si>
    <t>Charges reported to COPFS with a domestic abuse identifier 2019-20</t>
  </si>
  <si>
    <t>Charges reported to COPFS with a statutory domestic abuse aggravator 2019-20</t>
  </si>
  <si>
    <t>Charges reported to COPFS with a domestic abuse identifier 2018-19</t>
  </si>
  <si>
    <t>Charges reported to COPFS with a statutory domestic abuse aggravator 2018-19</t>
  </si>
  <si>
    <t>Charges reported to COPFS with a domestic abuse identifier 2017-18</t>
  </si>
  <si>
    <t>Charges reported to COPFS with a statutory domestic abuse aggravator 2017-18</t>
  </si>
  <si>
    <t>Charges reported to COPFS with a domestic abuse identifier 2014-15</t>
  </si>
  <si>
    <t>Charges reported to COPFS with a domestic abuse identifier 2015-16</t>
  </si>
  <si>
    <t>Charges reported to COPFS with a domestic abuse identifier 2016-17</t>
  </si>
  <si>
    <t>Charges reported to COPFS with a statutory domestic abuse aggravator 2021-22</t>
  </si>
  <si>
    <t>Total charges reported</t>
  </si>
  <si>
    <t>17 &amp; Under (%)</t>
  </si>
  <si>
    <t>18-20 years (%)</t>
  </si>
  <si>
    <t>21-30 years (%)</t>
  </si>
  <si>
    <t>31-40 years (%)</t>
  </si>
  <si>
    <t>41-50 years (%)</t>
  </si>
  <si>
    <t>51-60 years (%)</t>
  </si>
  <si>
    <t>61-70 years (%)</t>
  </si>
  <si>
    <t>Over 70 years (%)</t>
  </si>
  <si>
    <t>Year</t>
  </si>
  <si>
    <t>Male (%)</t>
  </si>
  <si>
    <t>Female (%)</t>
  </si>
  <si>
    <t>Aberdeen</t>
  </si>
  <si>
    <t>Airdrie</t>
  </si>
  <si>
    <t>Alloa</t>
  </si>
  <si>
    <t>Ayr</t>
  </si>
  <si>
    <t>Banff</t>
  </si>
  <si>
    <t>Campbeltown</t>
  </si>
  <si>
    <t>Dumbarton</t>
  </si>
  <si>
    <t>Dumfries</t>
  </si>
  <si>
    <t>Dundee</t>
  </si>
  <si>
    <t>Dunfermline</t>
  </si>
  <si>
    <t>Dunoon</t>
  </si>
  <si>
    <t>Edinburgh</t>
  </si>
  <si>
    <t>Elgin</t>
  </si>
  <si>
    <t>Falkirk</t>
  </si>
  <si>
    <t>Forfar</t>
  </si>
  <si>
    <t>Fort William</t>
  </si>
  <si>
    <t>Glasgow</t>
  </si>
  <si>
    <t>Greenock</t>
  </si>
  <si>
    <t>Hamilton</t>
  </si>
  <si>
    <t>Inverness</t>
  </si>
  <si>
    <t>Jedburgh</t>
  </si>
  <si>
    <t>Kilmarnock</t>
  </si>
  <si>
    <t>Kirkcaldy</t>
  </si>
  <si>
    <t>Kirkcudbright</t>
  </si>
  <si>
    <t>Kirkwall</t>
  </si>
  <si>
    <t>Lanark</t>
  </si>
  <si>
    <t>Lerwick</t>
  </si>
  <si>
    <t>Livingston</t>
  </si>
  <si>
    <t>Lochmaddy</t>
  </si>
  <si>
    <t>Oban</t>
  </si>
  <si>
    <t>Paisley</t>
  </si>
  <si>
    <t>Perth</t>
  </si>
  <si>
    <t>Peterhead</t>
  </si>
  <si>
    <t>Portree</t>
  </si>
  <si>
    <t>Rothesay</t>
  </si>
  <si>
    <t>Selkirk</t>
  </si>
  <si>
    <t>Stirling</t>
  </si>
  <si>
    <t>Stornoway</t>
  </si>
  <si>
    <t>Stranraer</t>
  </si>
  <si>
    <t>Tain</t>
  </si>
  <si>
    <t>Wick</t>
  </si>
  <si>
    <t>Procurator Fiscal Office</t>
  </si>
  <si>
    <t>Table 3: Domestic abuse charges by sex of accused</t>
  </si>
  <si>
    <t>INDEX</t>
  </si>
  <si>
    <t>Introduction</t>
  </si>
  <si>
    <t>Table 3 - Sex of accused</t>
  </si>
  <si>
    <t>If you have any suggestions, please contact: Tony McCartan, Management Information Unit, Crown Office and Procurator Fiscal Service</t>
  </si>
  <si>
    <t>This spreadsheet includes 1 table providing a breakdown of offence type and action taken against the charge</t>
  </si>
  <si>
    <t>This spreadsheet includes 2 tables, separated by one blank row, providing a breakdown by offence and action taken against charge</t>
  </si>
  <si>
    <t>of which are Domestic Abuse (Scotland) Act 2018 S1 charges</t>
  </si>
  <si>
    <t>Separate figures included for Domestic Abuse (Scotland) Act 2018 S1 - Engage in a course of behaviour which was abusive of your partner or ex-partner</t>
  </si>
  <si>
    <t>Age of accused not recorded</t>
  </si>
  <si>
    <t>Age of accused not recorded (%)</t>
  </si>
  <si>
    <t>This spreadsheet includes one table related to domestic abuse charges by age group of accused</t>
  </si>
  <si>
    <t>This spreadsheet includes one table related to domestic abuse charges by sex of accused</t>
  </si>
  <si>
    <t>This spreadsheet includes one table related to domestic abuse charges by Procurator Fiscal Office</t>
  </si>
  <si>
    <t>2022-23</t>
  </si>
  <si>
    <t>Charges reported to COPFS with a domestic abuse identifier 2022-23</t>
  </si>
  <si>
    <t>Other crimes against society</t>
  </si>
  <si>
    <t>Charges reported to COPFS with a statutory domestic abuse aggravator 2022-23</t>
  </si>
  <si>
    <t>This spreadsheet includes one table related to domestic abuse charges prosecuted by court forum</t>
  </si>
  <si>
    <t>Solemn</t>
  </si>
  <si>
    <t>Summary</t>
  </si>
  <si>
    <t>Solemn (%)</t>
  </si>
  <si>
    <t>Summary (%)</t>
  </si>
  <si>
    <t>Total charges prosecuted</t>
  </si>
  <si>
    <t>Table 5: Domestic abuse charges by Procurator Fiscal Office</t>
  </si>
  <si>
    <t>Table 2: Domestic abuse charges by court forum</t>
  </si>
  <si>
    <t>Table 4: Domestic abuse charges by age group of accused</t>
  </si>
  <si>
    <t>Table 4 - Age of accused</t>
  </si>
  <si>
    <t>Table 5 - PF Office</t>
  </si>
  <si>
    <t>2023-24</t>
  </si>
  <si>
    <t>Table 1j: Domestic abuse charges, 2023-24</t>
  </si>
  <si>
    <t>Charges reported to COPFS with a domestic abuse identifier 2023-24</t>
  </si>
  <si>
    <t>Table 1a: Domestic abuse charges by offence and action taken against the charge, 2014-15</t>
  </si>
  <si>
    <t>Table 1b: Domestic abuse charges by offence and action taken against the charge, 2015-16</t>
  </si>
  <si>
    <t>Table 1c: Domestic abuse charges by offence and action taken against the charge, 2016-17</t>
  </si>
  <si>
    <t>Table 1d: Domestic abuse charges, 2017-18</t>
  </si>
  <si>
    <t>Table 1e: Domestic abuse charges, 2018-19</t>
  </si>
  <si>
    <t>Table 1f: Domestic abuse charges, 2019-20</t>
  </si>
  <si>
    <t>Table 1g: Domestic abuse charges, 2020-21</t>
  </si>
  <si>
    <t>Table 1h: Domestic abuse charges, 2021-22</t>
  </si>
  <si>
    <t>Table 1i: Domestic abuse charges, 2022-23</t>
  </si>
  <si>
    <t>Crimes associated with prostitution</t>
  </si>
  <si>
    <t>Hate aggravated conduct</t>
  </si>
  <si>
    <t>Charges reported to COPFS with a statutory domestic abuse aggravator 2023-24</t>
  </si>
  <si>
    <t>Table 1a - Offence Type 2014-15</t>
  </si>
  <si>
    <t>Table 1b - Offence Type 2015-16</t>
  </si>
  <si>
    <t>Table 1c - Offence Type 2016-17</t>
  </si>
  <si>
    <t>Table 1d - Offence Type 2017-18</t>
  </si>
  <si>
    <t>Table 1e - Offence Type 2018-19</t>
  </si>
  <si>
    <t>Table 1f - Offence Type 2019-20</t>
  </si>
  <si>
    <t>Table 1g - Offence Type 2020-21</t>
  </si>
  <si>
    <t>Table 1h - Offence Type 2021-22</t>
  </si>
  <si>
    <t>Table 1i - Offence Type 2022-23</t>
  </si>
  <si>
    <t>Table 1j - Offence Type 2023-24</t>
  </si>
  <si>
    <t>Domestic Abuse and Stalking Charges in Scotland 2023-24</t>
  </si>
  <si>
    <t>The breakdown by offence type in Tables 1h, 1i and 1j is based on a revised classification system, and is different from the breakdown in earlier years. Further details are in the full publication.</t>
  </si>
  <si>
    <t>Not recorded</t>
  </si>
  <si>
    <t>Not recorded (%)</t>
  </si>
  <si>
    <t>Table 6: DASA charges by court forum</t>
  </si>
  <si>
    <t>% prosecuted</t>
  </si>
  <si>
    <t>Table 7: DASA charges by sex of accused</t>
  </si>
  <si>
    <t>Table 8: DASA charges by age group of accused</t>
  </si>
  <si>
    <t>% of charges with child aggravation</t>
  </si>
  <si>
    <t>Charges with child aggravation</t>
  </si>
  <si>
    <t>Table 9: DASA charges with statutory child aggravation</t>
  </si>
  <si>
    <t>Table 7 - DASA Sex of accused</t>
  </si>
  <si>
    <t>Table 8 - DASA Age of accused</t>
  </si>
  <si>
    <t>Table 2  - Court forum</t>
  </si>
  <si>
    <t>Table 6 - DASA Court forum</t>
  </si>
  <si>
    <t>Table 9 - DASA Child agg</t>
  </si>
  <si>
    <t>This spreadsheet includes one table related to Domestic Abuse (Scotland) Act 2018 Section 1 (DASA) charges reported and the number prosecuted by court forum</t>
  </si>
  <si>
    <t>This spreadsheet includes one table related to Domestic Abuse (Scotland) Act 2018 Section 1 (DASA) charges by sex of accused</t>
  </si>
  <si>
    <t>This spreadsheet includes one table related to Domestic Abuse (Scotland) Act 2018 Section 1 (DASA) charges by age group of accused</t>
  </si>
  <si>
    <t>This spreadsheet includes one table related to Domestic Abuse (Scotland) Act 2018 Section 1 (DASA) charges with a statutory child aggravation</t>
  </si>
  <si>
    <t>A copy of the publication is available at</t>
  </si>
  <si>
    <t>https://www.copfs.gov.uk/publications/domestic-abuse-and-stalking-charges-in-scotland-2023-2024/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</si>
</sst>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5"/>
      <color theme="3"/>
      <name val="Arial"/>
      <family val="2"/>
    </font>
    <font>
      <b/>
      <sz val="12"/>
      <color theme="3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9" fontId="12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7" fillId="0" borderId="0" xfId="0" applyFont="1"/>
    <xf numFmtId="0" fontId="6" fillId="0" borderId="0" xfId="0" applyFont="1"/>
    <xf numFmtId="3" fontId="5" fillId="0" borderId="0" xfId="0" quotePrefix="1" applyNumberFormat="1" applyFont="1"/>
    <xf numFmtId="0" fontId="9" fillId="0" borderId="0" xfId="1" applyFont="1" applyBorder="1"/>
    <xf numFmtId="0" fontId="10" fillId="0" borderId="0" xfId="0" applyFont="1"/>
    <xf numFmtId="0" fontId="6" fillId="0" borderId="0" xfId="0" applyFont="1" applyAlignment="1">
      <alignment vertical="top"/>
    </xf>
    <xf numFmtId="0" fontId="11" fillId="0" borderId="0" xfId="2" applyFont="1"/>
    <xf numFmtId="0" fontId="10" fillId="0" borderId="0" xfId="1" applyFont="1" applyBorder="1"/>
    <xf numFmtId="0" fontId="2" fillId="0" borderId="0" xfId="2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3" fontId="8" fillId="0" borderId="0" xfId="0" applyNumberFormat="1" applyFont="1"/>
    <xf numFmtId="0" fontId="5" fillId="0" borderId="0" xfId="0" applyFont="1" applyAlignment="1">
      <alignment horizontal="center"/>
    </xf>
    <xf numFmtId="9" fontId="5" fillId="0" borderId="0" xfId="0" applyNumberFormat="1" applyFont="1"/>
    <xf numFmtId="9" fontId="5" fillId="0" borderId="0" xfId="5" applyFont="1" applyBorder="1"/>
    <xf numFmtId="0" fontId="13" fillId="0" borderId="0" xfId="0" applyFont="1"/>
    <xf numFmtId="164" fontId="5" fillId="0" borderId="0" xfId="0" applyNumberFormat="1" applyFont="1"/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</cellXfs>
  <cellStyles count="6">
    <cellStyle name="Heading 1" xfId="1" builtinId="16"/>
    <cellStyle name="Hyperlink" xfId="2" builtinId="8"/>
    <cellStyle name="Normal" xfId="0" builtinId="0"/>
    <cellStyle name="Normal 10" xfId="3" xr:uid="{CF9F814E-9D76-4D36-A726-75A8433882C4}"/>
    <cellStyle name="Normal 2" xfId="4" xr:uid="{BFD8621E-0D80-4A9E-BF1A-8AD05F137F37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pfs.gov.uk/publications/domestic-abuse-and-stalking-charges-in-scotland-2023-2024/" TargetMode="External"/><Relationship Id="rId1" Type="http://schemas.openxmlformats.org/officeDocument/2006/relationships/hyperlink" Target="mailto:_ManagementInformationUnit@copfs.gov.uk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D7A0-9377-467B-B7C5-DCF711453703}">
  <sheetPr codeName="Sheet2"/>
  <dimension ref="A1:A20"/>
  <sheetViews>
    <sheetView tabSelected="1" workbookViewId="0">
      <selection activeCell="A20" sqref="A20"/>
    </sheetView>
  </sheetViews>
  <sheetFormatPr defaultColWidth="8.7109375" defaultRowHeight="15" x14ac:dyDescent="0.2"/>
  <cols>
    <col min="1" max="1" width="27.85546875" style="1" bestFit="1" customWidth="1"/>
    <col min="2" max="16384" width="8.7109375" style="1"/>
  </cols>
  <sheetData>
    <row r="1" spans="1:1" ht="15.75" x14ac:dyDescent="0.25">
      <c r="A1" s="10" t="s">
        <v>158</v>
      </c>
    </row>
    <row r="2" spans="1:1" ht="15.75" x14ac:dyDescent="0.25">
      <c r="A2" s="11" t="s">
        <v>159</v>
      </c>
    </row>
    <row r="3" spans="1:1" ht="15.75" x14ac:dyDescent="0.25">
      <c r="A3" s="11" t="s">
        <v>201</v>
      </c>
    </row>
    <row r="4" spans="1:1" ht="15.75" x14ac:dyDescent="0.25">
      <c r="A4" s="11" t="s">
        <v>202</v>
      </c>
    </row>
    <row r="5" spans="1:1" ht="15.75" x14ac:dyDescent="0.25">
      <c r="A5" s="11" t="s">
        <v>203</v>
      </c>
    </row>
    <row r="6" spans="1:1" ht="15.75" x14ac:dyDescent="0.25">
      <c r="A6" s="11" t="s">
        <v>204</v>
      </c>
    </row>
    <row r="7" spans="1:1" ht="15.75" x14ac:dyDescent="0.25">
      <c r="A7" s="11" t="s">
        <v>205</v>
      </c>
    </row>
    <row r="8" spans="1:1" ht="15.75" x14ac:dyDescent="0.25">
      <c r="A8" s="11" t="s">
        <v>206</v>
      </c>
    </row>
    <row r="9" spans="1:1" ht="15.75" x14ac:dyDescent="0.25">
      <c r="A9" s="11" t="s">
        <v>207</v>
      </c>
    </row>
    <row r="10" spans="1:1" ht="15.75" x14ac:dyDescent="0.25">
      <c r="A10" s="11" t="s">
        <v>208</v>
      </c>
    </row>
    <row r="11" spans="1:1" ht="15.75" x14ac:dyDescent="0.25">
      <c r="A11" s="11" t="s">
        <v>209</v>
      </c>
    </row>
    <row r="12" spans="1:1" ht="15.75" x14ac:dyDescent="0.25">
      <c r="A12" s="11" t="s">
        <v>210</v>
      </c>
    </row>
    <row r="13" spans="1:1" ht="15.75" x14ac:dyDescent="0.25">
      <c r="A13" s="11" t="s">
        <v>224</v>
      </c>
    </row>
    <row r="14" spans="1:1" ht="15.75" x14ac:dyDescent="0.25">
      <c r="A14" s="11" t="s">
        <v>160</v>
      </c>
    </row>
    <row r="15" spans="1:1" ht="15.75" x14ac:dyDescent="0.25">
      <c r="A15" s="11" t="s">
        <v>184</v>
      </c>
    </row>
    <row r="16" spans="1:1" ht="15.75" x14ac:dyDescent="0.25">
      <c r="A16" s="11" t="s">
        <v>185</v>
      </c>
    </row>
    <row r="17" spans="1:1" ht="15.75" x14ac:dyDescent="0.25">
      <c r="A17" s="11" t="s">
        <v>225</v>
      </c>
    </row>
    <row r="18" spans="1:1" ht="15.75" x14ac:dyDescent="0.25">
      <c r="A18" s="11" t="s">
        <v>222</v>
      </c>
    </row>
    <row r="19" spans="1:1" ht="15.75" x14ac:dyDescent="0.25">
      <c r="A19" s="11" t="s">
        <v>223</v>
      </c>
    </row>
    <row r="20" spans="1:1" ht="15.75" x14ac:dyDescent="0.25">
      <c r="A20" s="11" t="s">
        <v>226</v>
      </c>
    </row>
  </sheetData>
  <phoneticPr fontId="4" type="noConversion"/>
  <hyperlinks>
    <hyperlink ref="A2" location="'Introduction'!A1" tooltip="Click to go to sheet Introduction" display="Introduction" xr:uid="{EFB7B454-0A41-46C1-BA89-F7A2BBBA3D57}"/>
    <hyperlink ref="A3" location="'Table 1a - Offence Type 2014-15'!A1" tooltip="Click to go to sheet Table 1a - Offence Type 2014-15" display="Table 1a - Offence Type 2014-15" xr:uid="{047E7248-B659-4A8C-9DBB-E20B9C2EE64B}"/>
    <hyperlink ref="A4" location="'Table 1b - Offence Type 2015-16'!A1" tooltip="Click to go to sheet Table 1b - Offence Type 2015-16" display="Table 1b - Offence Type 2015-16" xr:uid="{C31143DC-849F-4E01-806F-7E6ED1FC46EE}"/>
    <hyperlink ref="A5" location="'Table 1c - Offence Type 2016-17'!A1" tooltip="Click to go to sheet Table 1c - Offence Type 2016-17" display="Table 1c - Offence Type 2016-17" xr:uid="{58E08975-9D05-45B1-8DBB-F27EC7749DA2}"/>
    <hyperlink ref="A6" location="'Table 1d - Offence Type 2017-18'!A1" tooltip="Click to go to sheet Table 1d - Offence Type 2017-18" display="Table 1d - Offence Type 2017-18" xr:uid="{B1E32AC9-6C3A-45BF-9A33-1C509587523C}"/>
    <hyperlink ref="A7" location="'Table 1e - Offence Type 2018-19'!A1" tooltip="Click to go to sheet Table 1e - Offence Type 2018-19" display="Table 1e - Offence Type 2018-19" xr:uid="{E4B282BB-DDAC-4AA5-A85B-9D95598DA761}"/>
    <hyperlink ref="A8" location="'Table 1f - Offence Type 2019-20'!A1" tooltip="Click to go to sheet Table 1f - Offence Type 2019-20" display="Table 1f - Offence Type 2019-20" xr:uid="{F0DE8C27-1AED-4F8B-B2CE-D4559D52CC8E}"/>
    <hyperlink ref="A9" location="'Table 1g - Offence Type 2020-21'!A1" tooltip="Click to go to sheet Table 1g - Offence Type 2020-21" display="Table 1g - Offence Type 2020-21" xr:uid="{83BF4899-7747-461E-9E2E-765ADCAE313A}"/>
    <hyperlink ref="A10" location="'Table 1h - Offence Type 2021-22'!A1" tooltip="Click to go to sheet Table 1h - Offence Type 2021-22" display="Table 1h - Offence Type 2021-22" xr:uid="{82C924B4-266E-476D-87DB-27D5BCBD86F6}"/>
    <hyperlink ref="A11" location="'Table 1i - Offence Type 2022-23'!A1" tooltip="Click to go to sheet Table 1i - Offence Type 2022-23" display="Table 1i - Offence Type 2022-23" xr:uid="{E12CD962-386E-4E91-BD78-335BE0942FB4}"/>
    <hyperlink ref="A12" location="'Table 1j - Offence Type 2023-24'!A1" tooltip="Click to go to sheet Table 1j - Offence Type 2023-24" display="Table 1j - Offence Type 2023-24" xr:uid="{F937A222-DBCE-4366-92A9-EBEC54B41654}"/>
    <hyperlink ref="A13" location="'Table 2  - Court forum'!A1" tooltip="Click to go to sheet Table 2  - Court forum" display="Table 2  - Court forum" xr:uid="{01982C75-4B90-423C-8638-6D01F885D7C7}"/>
    <hyperlink ref="A14" location="'Table 3 - Sex of accused'!A1" tooltip="Click to go to sheet Table 3 - Sex of accused" display="Table 3 - Sex of accused" xr:uid="{1F61979C-B912-4383-A6DE-AE62F8C8024F}"/>
    <hyperlink ref="A15" location="'Table 4 - Age of accused'!A1" tooltip="Click to go to sheet Table 4 - Age of accused" display="Table 4 - Age of accused" xr:uid="{CF11C627-F126-402D-A97E-CBDE679019D9}"/>
    <hyperlink ref="A16" location="'Table 5 - PF Office'!A1" tooltip="Click to go to sheet Table 5 - PF Office" display="Table 5 - PF Office" xr:uid="{AA37E2BD-CF20-4AFF-A19C-622743B32F87}"/>
    <hyperlink ref="A17" location="'Table 6 - DASA Court forum'!A1" tooltip="Click to go to sheet Table 6 - DASA Court forum" display="Table 6 - DASA Court forum" xr:uid="{A1FC2393-969D-460B-8575-8A9727907AF2}"/>
    <hyperlink ref="A18" location="'Table 7 - DASA Sex of accused'!A1" tooltip="Click to go to sheet Table 7 - DASA Sex of accused" display="Table 7 - DASA Sex of accused" xr:uid="{E26D4893-992B-4F95-9F75-BF961A0D7396}"/>
    <hyperlink ref="A19" location="'Table 8 - DASA Age of accused'!A1" tooltip="Click to go to sheet Table 8 - DASA Age of accused" display="Table 8 - DASA Age of accused" xr:uid="{69BB8049-1F68-43C8-98F2-8FF80E3DB1D6}"/>
    <hyperlink ref="A20" location="'Table 9 - DASA Child agg'!A1" tooltip="Click to go to sheet Table 9 - DASA Child agg" display="Table 9 - DASA Child agg" xr:uid="{F72D9A69-8577-4017-BE86-8C5E56B66FB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AFC00-DB48-4469-B6E9-597162FF28B7}">
  <sheetPr codeName="Sheet11"/>
  <dimension ref="A1:I83"/>
  <sheetViews>
    <sheetView topLeftCell="A41" workbookViewId="0"/>
  </sheetViews>
  <sheetFormatPr defaultColWidth="8.7109375" defaultRowHeight="15" x14ac:dyDescent="0.2"/>
  <cols>
    <col min="1" max="1" width="44.140625" style="1" customWidth="1"/>
    <col min="2" max="2" width="8.28515625" style="1" bestFit="1" customWidth="1"/>
    <col min="3" max="3" width="16.5703125" style="1" bestFit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8.28515625" style="1" bestFit="1" customWidth="1"/>
    <col min="8" max="8" width="8.7109375" style="1"/>
    <col min="9" max="9" width="43.85546875" style="1" customWidth="1"/>
    <col min="10" max="10" width="7.5703125" style="1" bestFit="1" customWidth="1"/>
    <col min="11" max="11" width="16.5703125" style="1" bestFit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9" ht="19.5" x14ac:dyDescent="0.3">
      <c r="A1" s="6" t="s">
        <v>196</v>
      </c>
    </row>
    <row r="2" spans="1:9" ht="15.75" x14ac:dyDescent="0.25">
      <c r="A2" s="8" t="s">
        <v>163</v>
      </c>
      <c r="B2" s="3"/>
      <c r="C2" s="3"/>
      <c r="D2" s="3"/>
      <c r="E2" s="3"/>
      <c r="F2" s="3"/>
      <c r="G2" s="3"/>
      <c r="H2" s="3"/>
      <c r="I2" s="3"/>
    </row>
    <row r="3" spans="1:9" ht="27" customHeight="1" x14ac:dyDescent="0.25">
      <c r="A3" s="7" t="s">
        <v>82</v>
      </c>
      <c r="B3" s="3"/>
      <c r="C3" s="3"/>
      <c r="D3" s="3"/>
      <c r="E3" s="3"/>
      <c r="F3" s="3"/>
      <c r="G3" s="3"/>
      <c r="H3" s="3"/>
    </row>
    <row r="4" spans="1:9" ht="24.95" customHeight="1" x14ac:dyDescent="0.2">
      <c r="A4" s="1" t="s">
        <v>8</v>
      </c>
      <c r="B4" s="12" t="s">
        <v>4</v>
      </c>
      <c r="C4" s="12" t="s">
        <v>9</v>
      </c>
      <c r="D4" s="12" t="s">
        <v>5</v>
      </c>
      <c r="E4" s="12" t="s">
        <v>6</v>
      </c>
      <c r="F4" s="12" t="s">
        <v>7</v>
      </c>
      <c r="G4" s="12" t="s">
        <v>10</v>
      </c>
    </row>
    <row r="5" spans="1:9" x14ac:dyDescent="0.2">
      <c r="A5" s="1" t="s">
        <v>51</v>
      </c>
      <c r="B5" s="2">
        <v>12</v>
      </c>
      <c r="C5" s="2">
        <v>0</v>
      </c>
      <c r="D5" s="2">
        <v>0</v>
      </c>
      <c r="E5" s="2">
        <v>0</v>
      </c>
      <c r="F5" s="2">
        <v>0</v>
      </c>
      <c r="G5" s="2">
        <v>12</v>
      </c>
      <c r="H5" s="20"/>
    </row>
    <row r="6" spans="1:9" x14ac:dyDescent="0.2">
      <c r="A6" s="1" t="s">
        <v>52</v>
      </c>
      <c r="B6" s="2">
        <v>546</v>
      </c>
      <c r="C6" s="2">
        <v>0</v>
      </c>
      <c r="D6" s="2">
        <v>8</v>
      </c>
      <c r="E6" s="2">
        <v>10</v>
      </c>
      <c r="F6" s="2">
        <v>0</v>
      </c>
      <c r="G6" s="2">
        <v>564</v>
      </c>
      <c r="H6" s="20"/>
    </row>
    <row r="7" spans="1:9" x14ac:dyDescent="0.2">
      <c r="A7" s="1" t="s">
        <v>53</v>
      </c>
      <c r="B7" s="2">
        <v>7354</v>
      </c>
      <c r="C7" s="2">
        <v>156</v>
      </c>
      <c r="D7" s="2">
        <v>338</v>
      </c>
      <c r="E7" s="2">
        <v>187</v>
      </c>
      <c r="F7" s="2">
        <v>15</v>
      </c>
      <c r="G7" s="2">
        <v>8050</v>
      </c>
      <c r="H7" s="20"/>
    </row>
    <row r="8" spans="1:9" x14ac:dyDescent="0.2">
      <c r="A8" s="1" t="s">
        <v>13</v>
      </c>
      <c r="B8" s="2">
        <v>80</v>
      </c>
      <c r="C8" s="2">
        <v>0</v>
      </c>
      <c r="D8" s="2">
        <v>0</v>
      </c>
      <c r="E8" s="2">
        <v>3</v>
      </c>
      <c r="F8" s="2">
        <v>0</v>
      </c>
      <c r="G8" s="2">
        <v>83</v>
      </c>
      <c r="H8" s="20"/>
    </row>
    <row r="9" spans="1:9" x14ac:dyDescent="0.2">
      <c r="A9" s="1" t="s">
        <v>54</v>
      </c>
      <c r="B9" s="2">
        <v>1686</v>
      </c>
      <c r="C9" s="2">
        <v>8</v>
      </c>
      <c r="D9" s="2">
        <v>37</v>
      </c>
      <c r="E9" s="2">
        <v>56</v>
      </c>
      <c r="F9" s="2">
        <v>3</v>
      </c>
      <c r="G9" s="2">
        <v>1790</v>
      </c>
      <c r="H9" s="20"/>
    </row>
    <row r="10" spans="1:9" x14ac:dyDescent="0.2">
      <c r="A10" s="1" t="s">
        <v>55</v>
      </c>
      <c r="B10" s="2">
        <v>654</v>
      </c>
      <c r="C10" s="2">
        <v>2</v>
      </c>
      <c r="D10" s="2">
        <v>8</v>
      </c>
      <c r="E10" s="2">
        <v>22</v>
      </c>
      <c r="F10" s="2">
        <v>1</v>
      </c>
      <c r="G10" s="2">
        <v>687</v>
      </c>
      <c r="H10" s="20"/>
    </row>
    <row r="11" spans="1:9" x14ac:dyDescent="0.2">
      <c r="A11" s="1" t="s">
        <v>56</v>
      </c>
      <c r="B11" s="2">
        <v>597</v>
      </c>
      <c r="C11" s="2">
        <v>5</v>
      </c>
      <c r="D11" s="2">
        <v>26</v>
      </c>
      <c r="E11" s="2">
        <v>48</v>
      </c>
      <c r="F11" s="2">
        <v>6</v>
      </c>
      <c r="G11" s="2">
        <v>682</v>
      </c>
      <c r="H11" s="20"/>
    </row>
    <row r="12" spans="1:9" x14ac:dyDescent="0.2">
      <c r="A12" s="1" t="s">
        <v>57</v>
      </c>
      <c r="B12" s="2">
        <v>223</v>
      </c>
      <c r="C12" s="2">
        <v>10</v>
      </c>
      <c r="D12" s="2">
        <v>15</v>
      </c>
      <c r="E12" s="2">
        <v>19</v>
      </c>
      <c r="F12" s="2">
        <v>20</v>
      </c>
      <c r="G12" s="2">
        <v>287</v>
      </c>
      <c r="H12" s="20"/>
    </row>
    <row r="13" spans="1:9" x14ac:dyDescent="0.2">
      <c r="A13" s="1" t="s">
        <v>58</v>
      </c>
      <c r="B13" s="2">
        <v>81</v>
      </c>
      <c r="C13" s="2">
        <v>2</v>
      </c>
      <c r="D13" s="2">
        <v>6</v>
      </c>
      <c r="E13" s="2">
        <v>5</v>
      </c>
      <c r="F13" s="2">
        <v>1</v>
      </c>
      <c r="G13" s="2">
        <v>95</v>
      </c>
      <c r="H13" s="20"/>
    </row>
    <row r="14" spans="1:9" x14ac:dyDescent="0.2">
      <c r="A14" s="1" t="s">
        <v>59</v>
      </c>
      <c r="B14" s="2">
        <v>19</v>
      </c>
      <c r="C14" s="2">
        <v>2</v>
      </c>
      <c r="D14" s="2">
        <v>4</v>
      </c>
      <c r="E14" s="2">
        <v>3</v>
      </c>
      <c r="F14" s="2">
        <v>0</v>
      </c>
      <c r="G14" s="2">
        <v>28</v>
      </c>
      <c r="H14" s="20"/>
    </row>
    <row r="15" spans="1:9" x14ac:dyDescent="0.2">
      <c r="A15" s="1" t="s">
        <v>60</v>
      </c>
      <c r="B15" s="2">
        <v>161</v>
      </c>
      <c r="C15" s="2">
        <v>3</v>
      </c>
      <c r="D15" s="2">
        <v>8</v>
      </c>
      <c r="E15" s="2">
        <v>13</v>
      </c>
      <c r="F15" s="2">
        <v>5</v>
      </c>
      <c r="G15" s="2">
        <v>190</v>
      </c>
      <c r="H15" s="20"/>
    </row>
    <row r="16" spans="1:9" x14ac:dyDescent="0.2">
      <c r="A16" s="1" t="s">
        <v>61</v>
      </c>
      <c r="B16" s="2">
        <v>2</v>
      </c>
      <c r="C16" s="2">
        <v>1</v>
      </c>
      <c r="D16" s="2">
        <v>0</v>
      </c>
      <c r="E16" s="2">
        <v>0</v>
      </c>
      <c r="F16" s="2">
        <v>3</v>
      </c>
      <c r="G16" s="2">
        <v>6</v>
      </c>
      <c r="H16" s="20"/>
    </row>
    <row r="17" spans="1:8" x14ac:dyDescent="0.2">
      <c r="A17" s="1" t="s">
        <v>17</v>
      </c>
      <c r="B17" s="2">
        <v>147</v>
      </c>
      <c r="C17" s="2">
        <v>5</v>
      </c>
      <c r="D17" s="2">
        <v>6</v>
      </c>
      <c r="E17" s="2">
        <v>21</v>
      </c>
      <c r="F17" s="2">
        <v>3</v>
      </c>
      <c r="G17" s="2">
        <v>182</v>
      </c>
      <c r="H17" s="20"/>
    </row>
    <row r="18" spans="1:8" x14ac:dyDescent="0.2">
      <c r="A18" s="1" t="s">
        <v>18</v>
      </c>
      <c r="B18" s="2">
        <v>32</v>
      </c>
      <c r="C18" s="2">
        <v>1</v>
      </c>
      <c r="D18" s="2">
        <v>2</v>
      </c>
      <c r="E18" s="2">
        <v>1</v>
      </c>
      <c r="F18" s="2">
        <v>0</v>
      </c>
      <c r="G18" s="2">
        <v>36</v>
      </c>
      <c r="H18" s="20"/>
    </row>
    <row r="19" spans="1:8" x14ac:dyDescent="0.2">
      <c r="A19" s="1" t="s">
        <v>19</v>
      </c>
      <c r="B19" s="2">
        <v>6</v>
      </c>
      <c r="C19" s="2">
        <v>0</v>
      </c>
      <c r="D19" s="2">
        <v>0</v>
      </c>
      <c r="E19" s="2">
        <v>2</v>
      </c>
      <c r="F19" s="2">
        <v>0</v>
      </c>
      <c r="G19" s="2">
        <v>8</v>
      </c>
      <c r="H19" s="20"/>
    </row>
    <row r="20" spans="1:8" x14ac:dyDescent="0.2">
      <c r="A20" s="1" t="s">
        <v>62</v>
      </c>
      <c r="B20" s="2">
        <v>107</v>
      </c>
      <c r="C20" s="2">
        <v>0</v>
      </c>
      <c r="D20" s="2">
        <v>6</v>
      </c>
      <c r="E20" s="2">
        <v>4</v>
      </c>
      <c r="F20" s="2">
        <v>0</v>
      </c>
      <c r="G20" s="2">
        <v>117</v>
      </c>
      <c r="H20" s="20"/>
    </row>
    <row r="21" spans="1:8" x14ac:dyDescent="0.2">
      <c r="A21" s="1" t="s">
        <v>63</v>
      </c>
      <c r="B21" s="2">
        <v>425</v>
      </c>
      <c r="C21" s="2">
        <v>11</v>
      </c>
      <c r="D21" s="2">
        <v>29</v>
      </c>
      <c r="E21" s="2">
        <v>21</v>
      </c>
      <c r="F21" s="2">
        <v>0</v>
      </c>
      <c r="G21" s="2">
        <v>486</v>
      </c>
      <c r="H21" s="20"/>
    </row>
    <row r="22" spans="1:8" x14ac:dyDescent="0.2">
      <c r="A22" s="1" t="s">
        <v>22</v>
      </c>
      <c r="B22" s="2">
        <v>57</v>
      </c>
      <c r="C22" s="2">
        <v>2</v>
      </c>
      <c r="D22" s="2">
        <v>16</v>
      </c>
      <c r="E22" s="2">
        <v>29</v>
      </c>
      <c r="F22" s="2">
        <v>0</v>
      </c>
      <c r="G22" s="2">
        <v>104</v>
      </c>
      <c r="H22" s="20"/>
    </row>
    <row r="23" spans="1:8" x14ac:dyDescent="0.2">
      <c r="A23" s="1" t="s">
        <v>64</v>
      </c>
      <c r="B23" s="2">
        <v>2</v>
      </c>
      <c r="C23" s="2">
        <v>0</v>
      </c>
      <c r="D23" s="2">
        <v>0</v>
      </c>
      <c r="E23" s="2">
        <v>0</v>
      </c>
      <c r="F23" s="2">
        <v>0</v>
      </c>
      <c r="G23" s="2">
        <v>2</v>
      </c>
      <c r="H23" s="20"/>
    </row>
    <row r="24" spans="1:8" x14ac:dyDescent="0.2">
      <c r="A24" s="1" t="s">
        <v>24</v>
      </c>
      <c r="B24" s="2">
        <v>34</v>
      </c>
      <c r="C24" s="2">
        <v>0</v>
      </c>
      <c r="D24" s="2">
        <v>2</v>
      </c>
      <c r="E24" s="2">
        <v>0</v>
      </c>
      <c r="F24" s="2">
        <v>0</v>
      </c>
      <c r="G24" s="2">
        <v>36</v>
      </c>
      <c r="H24" s="20"/>
    </row>
    <row r="25" spans="1:8" x14ac:dyDescent="0.2">
      <c r="A25" s="1" t="s">
        <v>65</v>
      </c>
      <c r="B25" s="2">
        <v>1348</v>
      </c>
      <c r="C25" s="2">
        <v>28</v>
      </c>
      <c r="D25" s="2">
        <v>40</v>
      </c>
      <c r="E25" s="2">
        <v>23</v>
      </c>
      <c r="F25" s="2">
        <v>0</v>
      </c>
      <c r="G25" s="2">
        <v>1439</v>
      </c>
      <c r="H25" s="20"/>
    </row>
    <row r="26" spans="1:8" x14ac:dyDescent="0.2">
      <c r="A26" s="1" t="s">
        <v>66</v>
      </c>
      <c r="B26" s="2">
        <v>82</v>
      </c>
      <c r="C26" s="2">
        <v>3</v>
      </c>
      <c r="D26" s="2">
        <v>3</v>
      </c>
      <c r="E26" s="2">
        <v>2</v>
      </c>
      <c r="F26" s="2">
        <v>1</v>
      </c>
      <c r="G26" s="2">
        <v>91</v>
      </c>
      <c r="H26" s="20"/>
    </row>
    <row r="27" spans="1:8" x14ac:dyDescent="0.2">
      <c r="A27" s="1" t="s">
        <v>67</v>
      </c>
      <c r="B27" s="2">
        <v>7098</v>
      </c>
      <c r="C27" s="2">
        <v>13</v>
      </c>
      <c r="D27" s="2">
        <v>253</v>
      </c>
      <c r="E27" s="2">
        <v>171</v>
      </c>
      <c r="F27" s="2">
        <v>2</v>
      </c>
      <c r="G27" s="2">
        <v>7537</v>
      </c>
      <c r="H27" s="20"/>
    </row>
    <row r="28" spans="1:8" x14ac:dyDescent="0.2">
      <c r="A28" s="1" t="s">
        <v>68</v>
      </c>
      <c r="B28" s="2">
        <v>153</v>
      </c>
      <c r="C28" s="2">
        <v>1</v>
      </c>
      <c r="D28" s="2">
        <v>1</v>
      </c>
      <c r="E28" s="2">
        <v>2</v>
      </c>
      <c r="F28" s="2">
        <v>1</v>
      </c>
      <c r="G28" s="2">
        <v>158</v>
      </c>
      <c r="H28" s="20"/>
    </row>
    <row r="29" spans="1:8" x14ac:dyDescent="0.2">
      <c r="A29" s="1" t="s">
        <v>69</v>
      </c>
      <c r="B29" s="2">
        <v>1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0"/>
    </row>
    <row r="30" spans="1:8" x14ac:dyDescent="0.2">
      <c r="A30" s="1" t="s">
        <v>70</v>
      </c>
      <c r="B30" s="2">
        <v>8546</v>
      </c>
      <c r="C30" s="2">
        <v>169</v>
      </c>
      <c r="D30" s="2">
        <v>268</v>
      </c>
      <c r="E30" s="2">
        <v>117</v>
      </c>
      <c r="F30" s="2">
        <v>11</v>
      </c>
      <c r="G30" s="2">
        <v>9111</v>
      </c>
      <c r="H30" s="20"/>
    </row>
    <row r="31" spans="1:8" x14ac:dyDescent="0.2">
      <c r="A31" s="1" t="s">
        <v>71</v>
      </c>
      <c r="B31" s="2">
        <v>10</v>
      </c>
      <c r="C31" s="2">
        <v>0</v>
      </c>
      <c r="D31" s="2">
        <v>1</v>
      </c>
      <c r="E31" s="2">
        <v>0</v>
      </c>
      <c r="F31" s="2">
        <v>0</v>
      </c>
      <c r="G31" s="2">
        <v>11</v>
      </c>
      <c r="H31" s="20"/>
    </row>
    <row r="32" spans="1:8" x14ac:dyDescent="0.2">
      <c r="A32" s="1" t="s">
        <v>72</v>
      </c>
      <c r="B32" s="2">
        <v>1</v>
      </c>
      <c r="C32" s="2">
        <v>0</v>
      </c>
      <c r="D32" s="2">
        <v>0</v>
      </c>
      <c r="E32" s="2">
        <v>0</v>
      </c>
      <c r="F32" s="2">
        <v>0</v>
      </c>
      <c r="G32" s="2">
        <v>1</v>
      </c>
      <c r="H32" s="20"/>
    </row>
    <row r="33" spans="1:8" x14ac:dyDescent="0.2">
      <c r="A33" s="1" t="s">
        <v>73</v>
      </c>
      <c r="B33" s="2">
        <v>1</v>
      </c>
      <c r="C33" s="2">
        <v>0</v>
      </c>
      <c r="D33" s="2">
        <v>0</v>
      </c>
      <c r="E33" s="2">
        <v>0</v>
      </c>
      <c r="F33" s="2">
        <v>0</v>
      </c>
      <c r="G33" s="2">
        <v>1</v>
      </c>
      <c r="H33" s="20"/>
    </row>
    <row r="34" spans="1:8" x14ac:dyDescent="0.2">
      <c r="A34" s="1" t="s">
        <v>74</v>
      </c>
      <c r="B34" s="2">
        <v>769</v>
      </c>
      <c r="C34" s="2">
        <v>20</v>
      </c>
      <c r="D34" s="2">
        <v>40</v>
      </c>
      <c r="E34" s="2">
        <v>44</v>
      </c>
      <c r="F34" s="2">
        <v>5</v>
      </c>
      <c r="G34" s="2">
        <v>878</v>
      </c>
      <c r="H34" s="20"/>
    </row>
    <row r="35" spans="1:8" x14ac:dyDescent="0.2">
      <c r="A35" s="1" t="s">
        <v>75</v>
      </c>
      <c r="B35" s="2">
        <v>1</v>
      </c>
      <c r="C35" s="2">
        <v>0</v>
      </c>
      <c r="D35" s="2">
        <v>0</v>
      </c>
      <c r="E35" s="2">
        <v>0</v>
      </c>
      <c r="F35" s="2">
        <v>0</v>
      </c>
      <c r="G35" s="2">
        <v>1</v>
      </c>
      <c r="H35" s="20"/>
    </row>
    <row r="36" spans="1:8" x14ac:dyDescent="0.2">
      <c r="A36" s="1" t="s">
        <v>76</v>
      </c>
      <c r="B36" s="2">
        <v>31</v>
      </c>
      <c r="C36" s="2">
        <v>0</v>
      </c>
      <c r="D36" s="2">
        <v>0</v>
      </c>
      <c r="E36" s="2">
        <v>0</v>
      </c>
      <c r="F36" s="2">
        <v>0</v>
      </c>
      <c r="G36" s="2">
        <v>31</v>
      </c>
      <c r="H36" s="20"/>
    </row>
    <row r="37" spans="1:8" x14ac:dyDescent="0.2">
      <c r="A37" s="1" t="s">
        <v>77</v>
      </c>
      <c r="B37" s="2">
        <v>5</v>
      </c>
      <c r="C37" s="2">
        <v>0</v>
      </c>
      <c r="D37" s="2">
        <v>0</v>
      </c>
      <c r="E37" s="2">
        <v>1</v>
      </c>
      <c r="F37" s="2">
        <v>0</v>
      </c>
      <c r="G37" s="2">
        <v>6</v>
      </c>
      <c r="H37" s="20"/>
    </row>
    <row r="38" spans="1:8" x14ac:dyDescent="0.2">
      <c r="A38" s="1" t="s">
        <v>78</v>
      </c>
      <c r="B38" s="2">
        <v>43</v>
      </c>
      <c r="C38" s="2">
        <v>0</v>
      </c>
      <c r="D38" s="2">
        <v>0</v>
      </c>
      <c r="E38" s="2">
        <v>3</v>
      </c>
      <c r="F38" s="2">
        <v>0</v>
      </c>
      <c r="G38" s="2">
        <v>46</v>
      </c>
      <c r="H38" s="20"/>
    </row>
    <row r="39" spans="1:8" x14ac:dyDescent="0.2">
      <c r="A39" s="1" t="s">
        <v>79</v>
      </c>
      <c r="B39" s="2">
        <v>2</v>
      </c>
      <c r="C39" s="2">
        <v>0</v>
      </c>
      <c r="D39" s="2">
        <v>0</v>
      </c>
      <c r="E39" s="2">
        <v>0</v>
      </c>
      <c r="F39" s="2">
        <v>0</v>
      </c>
      <c r="G39" s="2">
        <v>2</v>
      </c>
      <c r="H39" s="20"/>
    </row>
    <row r="40" spans="1:8" x14ac:dyDescent="0.2">
      <c r="A40" s="1" t="s">
        <v>80</v>
      </c>
      <c r="B40" s="2">
        <v>13</v>
      </c>
      <c r="C40" s="2">
        <v>0</v>
      </c>
      <c r="D40" s="2">
        <v>0</v>
      </c>
      <c r="E40" s="2">
        <v>0</v>
      </c>
      <c r="F40" s="2">
        <v>0</v>
      </c>
      <c r="G40" s="2">
        <v>13</v>
      </c>
      <c r="H40" s="20"/>
    </row>
    <row r="41" spans="1:8" x14ac:dyDescent="0.2">
      <c r="A41" s="1" t="s">
        <v>81</v>
      </c>
      <c r="B41" s="2">
        <v>4</v>
      </c>
      <c r="C41" s="2">
        <v>0</v>
      </c>
      <c r="D41" s="2">
        <v>0</v>
      </c>
      <c r="E41" s="2">
        <v>0</v>
      </c>
      <c r="F41" s="2">
        <v>0</v>
      </c>
      <c r="G41" s="2">
        <v>4</v>
      </c>
      <c r="H41" s="20"/>
    </row>
    <row r="42" spans="1:8" ht="27" customHeight="1" x14ac:dyDescent="0.2">
      <c r="A42" s="1" t="s">
        <v>10</v>
      </c>
      <c r="B42" s="2">
        <v>30333</v>
      </c>
      <c r="C42" s="2">
        <v>442</v>
      </c>
      <c r="D42" s="2">
        <v>1117</v>
      </c>
      <c r="E42" s="2">
        <v>807</v>
      </c>
      <c r="F42" s="2">
        <v>77</v>
      </c>
      <c r="G42" s="2">
        <v>32776</v>
      </c>
      <c r="H42" s="20"/>
    </row>
    <row r="44" spans="1:8" ht="30.95" customHeight="1" x14ac:dyDescent="0.25">
      <c r="A44" s="7" t="s">
        <v>102</v>
      </c>
    </row>
    <row r="45" spans="1:8" ht="24.95" customHeight="1" x14ac:dyDescent="0.2">
      <c r="A45" s="1" t="s">
        <v>8</v>
      </c>
      <c r="B45" s="12" t="s">
        <v>4</v>
      </c>
      <c r="C45" s="12" t="s">
        <v>9</v>
      </c>
      <c r="D45" s="12" t="s">
        <v>5</v>
      </c>
      <c r="E45" s="12" t="s">
        <v>6</v>
      </c>
      <c r="F45" s="12" t="s">
        <v>7</v>
      </c>
      <c r="G45" s="12" t="s">
        <v>10</v>
      </c>
    </row>
    <row r="46" spans="1:8" x14ac:dyDescent="0.2">
      <c r="A46" s="1" t="s">
        <v>51</v>
      </c>
      <c r="B46" s="2">
        <v>9</v>
      </c>
      <c r="C46" s="2">
        <v>0</v>
      </c>
      <c r="D46" s="2">
        <v>0</v>
      </c>
      <c r="E46" s="2">
        <v>0</v>
      </c>
      <c r="F46" s="2">
        <v>0</v>
      </c>
      <c r="G46" s="2">
        <v>9</v>
      </c>
    </row>
    <row r="47" spans="1:8" x14ac:dyDescent="0.2">
      <c r="A47" s="1" t="s">
        <v>52</v>
      </c>
      <c r="B47" s="2">
        <v>461</v>
      </c>
      <c r="C47" s="2">
        <v>0</v>
      </c>
      <c r="D47" s="2">
        <v>3</v>
      </c>
      <c r="E47" s="2">
        <v>3</v>
      </c>
      <c r="F47" s="2">
        <v>0</v>
      </c>
      <c r="G47" s="2">
        <v>467</v>
      </c>
    </row>
    <row r="48" spans="1:8" x14ac:dyDescent="0.2">
      <c r="A48" s="1" t="s">
        <v>53</v>
      </c>
      <c r="B48" s="2">
        <v>6465</v>
      </c>
      <c r="C48" s="2">
        <v>127</v>
      </c>
      <c r="D48" s="2">
        <v>230</v>
      </c>
      <c r="E48" s="2">
        <v>109</v>
      </c>
      <c r="F48" s="2">
        <v>13</v>
      </c>
      <c r="G48" s="2">
        <v>6944</v>
      </c>
    </row>
    <row r="49" spans="1:7" x14ac:dyDescent="0.2">
      <c r="A49" s="1" t="s">
        <v>13</v>
      </c>
      <c r="B49" s="2">
        <v>72</v>
      </c>
      <c r="C49" s="2">
        <v>0</v>
      </c>
      <c r="D49" s="2">
        <v>0</v>
      </c>
      <c r="E49" s="2">
        <v>1</v>
      </c>
      <c r="F49" s="2">
        <v>0</v>
      </c>
      <c r="G49" s="2">
        <v>73</v>
      </c>
    </row>
    <row r="50" spans="1:7" x14ac:dyDescent="0.2">
      <c r="A50" s="1" t="s">
        <v>54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</row>
    <row r="51" spans="1:7" x14ac:dyDescent="0.2">
      <c r="A51" s="1" t="s">
        <v>55</v>
      </c>
      <c r="B51" s="2">
        <v>566</v>
      </c>
      <c r="C51" s="2">
        <v>1</v>
      </c>
      <c r="D51" s="2">
        <v>5</v>
      </c>
      <c r="E51" s="2">
        <v>10</v>
      </c>
      <c r="F51" s="2">
        <v>1</v>
      </c>
      <c r="G51" s="2">
        <v>583</v>
      </c>
    </row>
    <row r="52" spans="1:7" x14ac:dyDescent="0.2">
      <c r="A52" s="1" t="s">
        <v>56</v>
      </c>
      <c r="B52" s="2">
        <v>347</v>
      </c>
      <c r="C52" s="2">
        <v>4</v>
      </c>
      <c r="D52" s="2">
        <v>18</v>
      </c>
      <c r="E52" s="2">
        <v>27</v>
      </c>
      <c r="F52" s="2">
        <v>3</v>
      </c>
      <c r="G52" s="2">
        <v>399</v>
      </c>
    </row>
    <row r="53" spans="1:7" x14ac:dyDescent="0.2">
      <c r="A53" s="1" t="s">
        <v>57</v>
      </c>
      <c r="B53" s="2">
        <v>128</v>
      </c>
      <c r="C53" s="2">
        <v>6</v>
      </c>
      <c r="D53" s="2">
        <v>7</v>
      </c>
      <c r="E53" s="2">
        <v>11</v>
      </c>
      <c r="F53" s="2">
        <v>13</v>
      </c>
      <c r="G53" s="2">
        <v>165</v>
      </c>
    </row>
    <row r="54" spans="1:7" x14ac:dyDescent="0.2">
      <c r="A54" s="1" t="s">
        <v>58</v>
      </c>
      <c r="B54" s="2">
        <v>65</v>
      </c>
      <c r="C54" s="2">
        <v>1</v>
      </c>
      <c r="D54" s="2">
        <v>6</v>
      </c>
      <c r="E54" s="2">
        <v>2</v>
      </c>
      <c r="F54" s="2">
        <v>1</v>
      </c>
      <c r="G54" s="2">
        <v>75</v>
      </c>
    </row>
    <row r="55" spans="1:7" x14ac:dyDescent="0.2">
      <c r="A55" s="1" t="s">
        <v>59</v>
      </c>
      <c r="B55" s="2">
        <v>17</v>
      </c>
      <c r="C55" s="2">
        <v>2</v>
      </c>
      <c r="D55" s="2">
        <v>3</v>
      </c>
      <c r="E55" s="2">
        <v>1</v>
      </c>
      <c r="F55" s="2">
        <v>0</v>
      </c>
      <c r="G55" s="2">
        <v>23</v>
      </c>
    </row>
    <row r="56" spans="1:7" x14ac:dyDescent="0.2">
      <c r="A56" s="1" t="s">
        <v>60</v>
      </c>
      <c r="B56" s="2">
        <v>136</v>
      </c>
      <c r="C56" s="2">
        <v>3</v>
      </c>
      <c r="D56" s="2">
        <v>7</v>
      </c>
      <c r="E56" s="2">
        <v>7</v>
      </c>
      <c r="F56" s="2">
        <v>4</v>
      </c>
      <c r="G56" s="2">
        <v>157</v>
      </c>
    </row>
    <row r="57" spans="1:7" x14ac:dyDescent="0.2">
      <c r="A57" s="1" t="s">
        <v>61</v>
      </c>
      <c r="B57" s="2">
        <v>1</v>
      </c>
      <c r="C57" s="2">
        <v>1</v>
      </c>
      <c r="D57" s="2">
        <v>0</v>
      </c>
      <c r="E57" s="2">
        <v>0</v>
      </c>
      <c r="F57" s="2">
        <v>2</v>
      </c>
      <c r="G57" s="2">
        <v>4</v>
      </c>
    </row>
    <row r="58" spans="1:7" x14ac:dyDescent="0.2">
      <c r="A58" s="1" t="s">
        <v>17</v>
      </c>
      <c r="B58" s="2">
        <v>93</v>
      </c>
      <c r="C58" s="2">
        <v>4</v>
      </c>
      <c r="D58" s="2">
        <v>3</v>
      </c>
      <c r="E58" s="2">
        <v>15</v>
      </c>
      <c r="F58" s="2">
        <v>2</v>
      </c>
      <c r="G58" s="2">
        <v>117</v>
      </c>
    </row>
    <row r="59" spans="1:7" x14ac:dyDescent="0.2">
      <c r="A59" s="1" t="s">
        <v>18</v>
      </c>
      <c r="B59" s="2">
        <v>28</v>
      </c>
      <c r="C59" s="2">
        <v>1</v>
      </c>
      <c r="D59" s="2">
        <v>1</v>
      </c>
      <c r="E59" s="2">
        <v>0</v>
      </c>
      <c r="F59" s="2">
        <v>0</v>
      </c>
      <c r="G59" s="2">
        <v>30</v>
      </c>
    </row>
    <row r="60" spans="1:7" x14ac:dyDescent="0.2">
      <c r="A60" s="1" t="s">
        <v>19</v>
      </c>
      <c r="B60" s="2">
        <v>5</v>
      </c>
      <c r="C60" s="2">
        <v>0</v>
      </c>
      <c r="D60" s="2">
        <v>0</v>
      </c>
      <c r="E60" s="2">
        <v>0</v>
      </c>
      <c r="F60" s="2">
        <v>0</v>
      </c>
      <c r="G60" s="2">
        <v>5</v>
      </c>
    </row>
    <row r="61" spans="1:7" x14ac:dyDescent="0.2">
      <c r="A61" s="1" t="s">
        <v>62</v>
      </c>
      <c r="B61" s="2">
        <v>90</v>
      </c>
      <c r="C61" s="2">
        <v>0</v>
      </c>
      <c r="D61" s="2">
        <v>4</v>
      </c>
      <c r="E61" s="2">
        <v>1</v>
      </c>
      <c r="F61" s="2">
        <v>0</v>
      </c>
      <c r="G61" s="2">
        <v>95</v>
      </c>
    </row>
    <row r="62" spans="1:7" x14ac:dyDescent="0.2">
      <c r="A62" s="1" t="s">
        <v>63</v>
      </c>
      <c r="B62" s="2">
        <v>382</v>
      </c>
      <c r="C62" s="2">
        <v>10</v>
      </c>
      <c r="D62" s="2">
        <v>22</v>
      </c>
      <c r="E62" s="2">
        <v>9</v>
      </c>
      <c r="F62" s="2">
        <v>0</v>
      </c>
      <c r="G62" s="2">
        <v>423</v>
      </c>
    </row>
    <row r="63" spans="1:7" x14ac:dyDescent="0.2">
      <c r="A63" s="1" t="s">
        <v>22</v>
      </c>
      <c r="B63" s="2">
        <v>50</v>
      </c>
      <c r="C63" s="2">
        <v>2</v>
      </c>
      <c r="D63" s="2">
        <v>10</v>
      </c>
      <c r="E63" s="2">
        <v>13</v>
      </c>
      <c r="F63" s="2">
        <v>0</v>
      </c>
      <c r="G63" s="2">
        <v>75</v>
      </c>
    </row>
    <row r="64" spans="1:7" x14ac:dyDescent="0.2">
      <c r="A64" s="1" t="s">
        <v>64</v>
      </c>
      <c r="B64" s="2">
        <v>1</v>
      </c>
      <c r="C64" s="2">
        <v>0</v>
      </c>
      <c r="D64" s="2">
        <v>0</v>
      </c>
      <c r="E64" s="2">
        <v>0</v>
      </c>
      <c r="F64" s="2">
        <v>0</v>
      </c>
      <c r="G64" s="2">
        <v>1</v>
      </c>
    </row>
    <row r="65" spans="1:7" x14ac:dyDescent="0.2">
      <c r="A65" s="1" t="s">
        <v>24</v>
      </c>
      <c r="B65" s="2">
        <v>31</v>
      </c>
      <c r="C65" s="2">
        <v>0</v>
      </c>
      <c r="D65" s="2">
        <v>1</v>
      </c>
      <c r="E65" s="2">
        <v>0</v>
      </c>
      <c r="F65" s="2">
        <v>0</v>
      </c>
      <c r="G65" s="2">
        <v>32</v>
      </c>
    </row>
    <row r="66" spans="1:7" x14ac:dyDescent="0.2">
      <c r="A66" s="1" t="s">
        <v>65</v>
      </c>
      <c r="B66" s="2">
        <v>1181</v>
      </c>
      <c r="C66" s="2">
        <v>20</v>
      </c>
      <c r="D66" s="2">
        <v>28</v>
      </c>
      <c r="E66" s="2">
        <v>15</v>
      </c>
      <c r="F66" s="2">
        <v>0</v>
      </c>
      <c r="G66" s="2">
        <v>1244</v>
      </c>
    </row>
    <row r="67" spans="1:7" x14ac:dyDescent="0.2">
      <c r="A67" s="1" t="s">
        <v>66</v>
      </c>
      <c r="B67" s="2">
        <v>74</v>
      </c>
      <c r="C67" s="2">
        <v>3</v>
      </c>
      <c r="D67" s="2">
        <v>2</v>
      </c>
      <c r="E67" s="2">
        <v>2</v>
      </c>
      <c r="F67" s="2">
        <v>1</v>
      </c>
      <c r="G67" s="2">
        <v>82</v>
      </c>
    </row>
    <row r="68" spans="1:7" x14ac:dyDescent="0.2">
      <c r="A68" s="1" t="s">
        <v>67</v>
      </c>
      <c r="B68" s="2">
        <v>5574</v>
      </c>
      <c r="C68" s="2">
        <v>10</v>
      </c>
      <c r="D68" s="2">
        <v>179</v>
      </c>
      <c r="E68" s="2">
        <v>102</v>
      </c>
      <c r="F68" s="2">
        <v>2</v>
      </c>
      <c r="G68" s="2">
        <v>5867</v>
      </c>
    </row>
    <row r="69" spans="1:7" x14ac:dyDescent="0.2">
      <c r="A69" s="1" t="s">
        <v>68</v>
      </c>
      <c r="B69" s="2">
        <v>137</v>
      </c>
      <c r="C69" s="2">
        <v>1</v>
      </c>
      <c r="D69" s="2">
        <v>1</v>
      </c>
      <c r="E69" s="2">
        <v>2</v>
      </c>
      <c r="F69" s="2">
        <v>1</v>
      </c>
      <c r="G69" s="2">
        <v>142</v>
      </c>
    </row>
    <row r="70" spans="1:7" x14ac:dyDescent="0.2">
      <c r="A70" s="1" t="s">
        <v>69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</row>
    <row r="71" spans="1:7" x14ac:dyDescent="0.2">
      <c r="A71" s="1" t="s">
        <v>70</v>
      </c>
      <c r="B71" s="2">
        <v>7974</v>
      </c>
      <c r="C71" s="2">
        <v>151</v>
      </c>
      <c r="D71" s="2">
        <v>207</v>
      </c>
      <c r="E71" s="2">
        <v>73</v>
      </c>
      <c r="F71" s="2">
        <v>10</v>
      </c>
      <c r="G71" s="2">
        <v>8415</v>
      </c>
    </row>
    <row r="72" spans="1:7" x14ac:dyDescent="0.2">
      <c r="A72" s="1" t="s">
        <v>71</v>
      </c>
      <c r="B72" s="2">
        <v>4</v>
      </c>
      <c r="C72" s="2">
        <v>0</v>
      </c>
      <c r="D72" s="2">
        <v>1</v>
      </c>
      <c r="E72" s="2">
        <v>0</v>
      </c>
      <c r="F72" s="2">
        <v>0</v>
      </c>
      <c r="G72" s="2">
        <v>5</v>
      </c>
    </row>
    <row r="73" spans="1:7" x14ac:dyDescent="0.2">
      <c r="A73" s="1" t="s">
        <v>72</v>
      </c>
      <c r="B73" s="2">
        <v>1</v>
      </c>
      <c r="C73" s="2">
        <v>0</v>
      </c>
      <c r="D73" s="2">
        <v>0</v>
      </c>
      <c r="E73" s="2">
        <v>0</v>
      </c>
      <c r="F73" s="2">
        <v>0</v>
      </c>
      <c r="G73" s="2">
        <v>1</v>
      </c>
    </row>
    <row r="74" spans="1:7" x14ac:dyDescent="0.2">
      <c r="A74" s="1" t="s">
        <v>73</v>
      </c>
      <c r="B74" s="2">
        <v>1</v>
      </c>
      <c r="C74" s="2">
        <v>0</v>
      </c>
      <c r="D74" s="2">
        <v>0</v>
      </c>
      <c r="E74" s="2">
        <v>0</v>
      </c>
      <c r="F74" s="2">
        <v>0</v>
      </c>
      <c r="G74" s="2">
        <v>1</v>
      </c>
    </row>
    <row r="75" spans="1:7" x14ac:dyDescent="0.2">
      <c r="A75" s="1" t="s">
        <v>74</v>
      </c>
      <c r="B75" s="2">
        <v>655</v>
      </c>
      <c r="C75" s="2">
        <v>15</v>
      </c>
      <c r="D75" s="2">
        <v>28</v>
      </c>
      <c r="E75" s="2">
        <v>31</v>
      </c>
      <c r="F75" s="2">
        <v>5</v>
      </c>
      <c r="G75" s="2">
        <v>734</v>
      </c>
    </row>
    <row r="76" spans="1:7" x14ac:dyDescent="0.2">
      <c r="A76" s="1" t="s">
        <v>75</v>
      </c>
      <c r="B76" s="2">
        <v>1</v>
      </c>
      <c r="C76" s="2">
        <v>0</v>
      </c>
      <c r="D76" s="2">
        <v>0</v>
      </c>
      <c r="E76" s="2">
        <v>0</v>
      </c>
      <c r="F76" s="2">
        <v>0</v>
      </c>
      <c r="G76" s="2">
        <v>1</v>
      </c>
    </row>
    <row r="77" spans="1:7" x14ac:dyDescent="0.2">
      <c r="A77" s="1" t="s">
        <v>76</v>
      </c>
      <c r="B77" s="2">
        <v>14</v>
      </c>
      <c r="C77" s="2">
        <v>0</v>
      </c>
      <c r="D77" s="2">
        <v>0</v>
      </c>
      <c r="E77" s="2">
        <v>0</v>
      </c>
      <c r="F77" s="2">
        <v>0</v>
      </c>
      <c r="G77" s="2">
        <v>14</v>
      </c>
    </row>
    <row r="78" spans="1:7" x14ac:dyDescent="0.2">
      <c r="A78" s="1" t="s">
        <v>77</v>
      </c>
      <c r="B78" s="2">
        <v>5</v>
      </c>
      <c r="C78" s="2">
        <v>0</v>
      </c>
      <c r="D78" s="2">
        <v>0</v>
      </c>
      <c r="E78" s="2">
        <v>1</v>
      </c>
      <c r="F78" s="2">
        <v>0</v>
      </c>
      <c r="G78" s="2">
        <v>6</v>
      </c>
    </row>
    <row r="79" spans="1:7" x14ac:dyDescent="0.2">
      <c r="A79" s="1" t="s">
        <v>78</v>
      </c>
      <c r="B79" s="2">
        <v>40</v>
      </c>
      <c r="C79" s="2">
        <v>0</v>
      </c>
      <c r="D79" s="2">
        <v>0</v>
      </c>
      <c r="E79" s="2">
        <v>3</v>
      </c>
      <c r="F79" s="2">
        <v>0</v>
      </c>
      <c r="G79" s="2">
        <v>43</v>
      </c>
    </row>
    <row r="80" spans="1:7" x14ac:dyDescent="0.2">
      <c r="A80" s="1" t="s">
        <v>79</v>
      </c>
      <c r="B80" s="2">
        <v>2</v>
      </c>
      <c r="C80" s="2">
        <v>0</v>
      </c>
      <c r="D80" s="2">
        <v>0</v>
      </c>
      <c r="E80" s="2">
        <v>0</v>
      </c>
      <c r="F80" s="2">
        <v>0</v>
      </c>
      <c r="G80" s="2">
        <v>2</v>
      </c>
    </row>
    <row r="81" spans="1:7" x14ac:dyDescent="0.2">
      <c r="A81" s="1" t="s">
        <v>80</v>
      </c>
      <c r="B81" s="2">
        <v>11</v>
      </c>
      <c r="C81" s="2">
        <v>0</v>
      </c>
      <c r="D81" s="2">
        <v>0</v>
      </c>
      <c r="E81" s="2">
        <v>0</v>
      </c>
      <c r="F81" s="2">
        <v>0</v>
      </c>
      <c r="G81" s="2">
        <v>11</v>
      </c>
    </row>
    <row r="82" spans="1:7" x14ac:dyDescent="0.2">
      <c r="A82" s="1" t="s">
        <v>81</v>
      </c>
      <c r="B82" s="2">
        <v>3</v>
      </c>
      <c r="C82" s="2">
        <v>0</v>
      </c>
      <c r="D82" s="2">
        <v>0</v>
      </c>
      <c r="E82" s="2">
        <v>0</v>
      </c>
      <c r="F82" s="2">
        <v>0</v>
      </c>
      <c r="G82" s="2">
        <v>3</v>
      </c>
    </row>
    <row r="83" spans="1:7" ht="27" customHeight="1" x14ac:dyDescent="0.2">
      <c r="A83" s="1" t="s">
        <v>10</v>
      </c>
      <c r="B83" s="2">
        <v>24624</v>
      </c>
      <c r="C83" s="2">
        <v>362</v>
      </c>
      <c r="D83" s="2">
        <v>766</v>
      </c>
      <c r="E83" s="2">
        <v>438</v>
      </c>
      <c r="F83" s="2">
        <v>58</v>
      </c>
      <c r="G83" s="2">
        <v>26248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E941-E132-408C-AB9C-B60379BDC3A0}">
  <dimension ref="A1:G80"/>
  <sheetViews>
    <sheetView topLeftCell="A22" workbookViewId="0"/>
  </sheetViews>
  <sheetFormatPr defaultRowHeight="15" x14ac:dyDescent="0.25"/>
  <cols>
    <col min="1" max="1" width="44.140625" customWidth="1"/>
    <col min="2" max="2" width="8.28515625" bestFit="1" customWidth="1"/>
    <col min="3" max="3" width="16.5703125" customWidth="1"/>
    <col min="4" max="4" width="11.42578125" customWidth="1"/>
    <col min="5" max="5" width="13.7109375" customWidth="1"/>
    <col min="6" max="6" width="10" customWidth="1"/>
    <col min="7" max="7" width="8.28515625" bestFit="1" customWidth="1"/>
  </cols>
  <sheetData>
    <row r="1" spans="1:7" ht="19.5" x14ac:dyDescent="0.3">
      <c r="A1" s="6" t="s">
        <v>197</v>
      </c>
      <c r="B1" s="1"/>
      <c r="C1" s="1"/>
      <c r="D1" s="1"/>
    </row>
    <row r="2" spans="1:7" ht="15.75" x14ac:dyDescent="0.25">
      <c r="A2" s="8" t="s">
        <v>163</v>
      </c>
      <c r="B2" s="3"/>
      <c r="C2" s="3"/>
      <c r="D2" s="3"/>
    </row>
    <row r="3" spans="1:7" ht="27" customHeight="1" x14ac:dyDescent="0.25">
      <c r="A3" s="7" t="s">
        <v>172</v>
      </c>
      <c r="B3" s="3"/>
      <c r="C3" s="3"/>
      <c r="D3" s="3"/>
    </row>
    <row r="4" spans="1:7" ht="24.95" customHeight="1" x14ac:dyDescent="0.25">
      <c r="A4" s="1" t="s">
        <v>8</v>
      </c>
      <c r="B4" s="12" t="s">
        <v>4</v>
      </c>
      <c r="C4" s="12" t="s">
        <v>9</v>
      </c>
      <c r="D4" s="12" t="s">
        <v>5</v>
      </c>
      <c r="E4" s="12" t="s">
        <v>6</v>
      </c>
      <c r="F4" s="12" t="s">
        <v>7</v>
      </c>
      <c r="G4" s="12" t="s">
        <v>10</v>
      </c>
    </row>
    <row r="5" spans="1:7" ht="15.75" x14ac:dyDescent="0.25">
      <c r="A5" s="1" t="s">
        <v>51</v>
      </c>
      <c r="B5" s="2">
        <v>7</v>
      </c>
      <c r="C5" s="2">
        <v>0</v>
      </c>
      <c r="D5" s="2">
        <v>0</v>
      </c>
      <c r="E5" s="2">
        <v>0</v>
      </c>
      <c r="F5" s="2">
        <v>0</v>
      </c>
      <c r="G5" s="2">
        <v>7</v>
      </c>
    </row>
    <row r="6" spans="1:7" ht="15.75" x14ac:dyDescent="0.25">
      <c r="A6" s="1" t="s">
        <v>52</v>
      </c>
      <c r="B6" s="2">
        <v>480</v>
      </c>
      <c r="C6" s="2">
        <v>1</v>
      </c>
      <c r="D6" s="2">
        <v>4</v>
      </c>
      <c r="E6" s="2">
        <v>6</v>
      </c>
      <c r="F6" s="2">
        <v>0</v>
      </c>
      <c r="G6" s="2">
        <v>491</v>
      </c>
    </row>
    <row r="7" spans="1:7" ht="15.75" x14ac:dyDescent="0.25">
      <c r="A7" s="1" t="s">
        <v>53</v>
      </c>
      <c r="B7" s="2">
        <v>6780</v>
      </c>
      <c r="C7" s="2">
        <v>163</v>
      </c>
      <c r="D7" s="2">
        <v>312</v>
      </c>
      <c r="E7" s="2">
        <v>85</v>
      </c>
      <c r="F7" s="2">
        <v>17</v>
      </c>
      <c r="G7" s="2">
        <v>7357</v>
      </c>
    </row>
    <row r="8" spans="1:7" ht="15.75" x14ac:dyDescent="0.25">
      <c r="A8" s="1" t="s">
        <v>13</v>
      </c>
      <c r="B8" s="2">
        <v>71</v>
      </c>
      <c r="C8" s="2">
        <v>0</v>
      </c>
      <c r="D8" s="2">
        <v>1</v>
      </c>
      <c r="E8" s="2">
        <v>2</v>
      </c>
      <c r="F8" s="2">
        <v>1</v>
      </c>
      <c r="G8" s="2">
        <v>75</v>
      </c>
    </row>
    <row r="9" spans="1:7" ht="15.75" x14ac:dyDescent="0.25">
      <c r="A9" s="1" t="s">
        <v>54</v>
      </c>
      <c r="B9" s="2">
        <v>1684</v>
      </c>
      <c r="C9" s="2">
        <v>5</v>
      </c>
      <c r="D9" s="2">
        <v>27</v>
      </c>
      <c r="E9" s="2">
        <v>31</v>
      </c>
      <c r="F9" s="2">
        <v>6</v>
      </c>
      <c r="G9" s="2">
        <v>1753</v>
      </c>
    </row>
    <row r="10" spans="1:7" ht="15.75" x14ac:dyDescent="0.25">
      <c r="A10" s="1" t="s">
        <v>55</v>
      </c>
      <c r="B10" s="2">
        <v>568</v>
      </c>
      <c r="C10" s="2">
        <v>4</v>
      </c>
      <c r="D10" s="2">
        <v>14</v>
      </c>
      <c r="E10" s="2">
        <v>11</v>
      </c>
      <c r="F10" s="2">
        <v>0</v>
      </c>
      <c r="G10" s="2">
        <v>597</v>
      </c>
    </row>
    <row r="11" spans="1:7" ht="15.75" x14ac:dyDescent="0.25">
      <c r="A11" s="1" t="s">
        <v>56</v>
      </c>
      <c r="B11" s="2">
        <v>587</v>
      </c>
      <c r="C11" s="2">
        <v>9</v>
      </c>
      <c r="D11" s="2">
        <v>14</v>
      </c>
      <c r="E11" s="2">
        <v>12</v>
      </c>
      <c r="F11" s="2">
        <v>17</v>
      </c>
      <c r="G11" s="2">
        <v>639</v>
      </c>
    </row>
    <row r="12" spans="1:7" ht="15.75" x14ac:dyDescent="0.25">
      <c r="A12" s="1" t="s">
        <v>57</v>
      </c>
      <c r="B12" s="2">
        <v>272</v>
      </c>
      <c r="C12" s="2">
        <v>7</v>
      </c>
      <c r="D12" s="2">
        <v>6</v>
      </c>
      <c r="E12" s="2">
        <v>7</v>
      </c>
      <c r="F12" s="2">
        <v>3</v>
      </c>
      <c r="G12" s="2">
        <v>295</v>
      </c>
    </row>
    <row r="13" spans="1:7" ht="15.75" x14ac:dyDescent="0.25">
      <c r="A13" s="1" t="s">
        <v>58</v>
      </c>
      <c r="B13" s="2">
        <v>68</v>
      </c>
      <c r="C13" s="2">
        <v>3</v>
      </c>
      <c r="D13" s="2">
        <v>4</v>
      </c>
      <c r="E13" s="2">
        <v>2</v>
      </c>
      <c r="F13" s="2">
        <v>1</v>
      </c>
      <c r="G13" s="2">
        <v>78</v>
      </c>
    </row>
    <row r="14" spans="1:7" ht="15.75" x14ac:dyDescent="0.25">
      <c r="A14" s="1" t="s">
        <v>59</v>
      </c>
      <c r="B14" s="2">
        <v>22</v>
      </c>
      <c r="C14" s="2">
        <v>1</v>
      </c>
      <c r="D14" s="2">
        <v>2</v>
      </c>
      <c r="E14" s="2">
        <v>0</v>
      </c>
      <c r="F14" s="2">
        <v>1</v>
      </c>
      <c r="G14" s="2">
        <v>26</v>
      </c>
    </row>
    <row r="15" spans="1:7" ht="15.75" x14ac:dyDescent="0.25">
      <c r="A15" s="1" t="s">
        <v>60</v>
      </c>
      <c r="B15" s="2">
        <v>140</v>
      </c>
      <c r="C15" s="2">
        <v>3</v>
      </c>
      <c r="D15" s="2">
        <v>10</v>
      </c>
      <c r="E15" s="2">
        <v>5</v>
      </c>
      <c r="F15" s="2">
        <v>3</v>
      </c>
      <c r="G15" s="2">
        <v>161</v>
      </c>
    </row>
    <row r="16" spans="1:7" ht="15.75" x14ac:dyDescent="0.25">
      <c r="A16" s="1" t="s">
        <v>61</v>
      </c>
      <c r="B16" s="2">
        <v>3</v>
      </c>
      <c r="C16" s="2">
        <v>2</v>
      </c>
      <c r="D16" s="2">
        <v>0</v>
      </c>
      <c r="E16" s="2">
        <v>1</v>
      </c>
      <c r="F16" s="2">
        <v>2</v>
      </c>
      <c r="G16" s="2">
        <v>8</v>
      </c>
    </row>
    <row r="17" spans="1:7" ht="15.75" x14ac:dyDescent="0.25">
      <c r="A17" s="1" t="s">
        <v>17</v>
      </c>
      <c r="B17" s="2">
        <v>124</v>
      </c>
      <c r="C17" s="2">
        <v>4</v>
      </c>
      <c r="D17" s="2">
        <v>10</v>
      </c>
      <c r="E17" s="2">
        <v>5</v>
      </c>
      <c r="F17" s="2">
        <v>2</v>
      </c>
      <c r="G17" s="2">
        <v>145</v>
      </c>
    </row>
    <row r="18" spans="1:7" ht="15.75" x14ac:dyDescent="0.25">
      <c r="A18" s="1" t="s">
        <v>18</v>
      </c>
      <c r="B18" s="2">
        <v>32</v>
      </c>
      <c r="C18" s="2">
        <v>0</v>
      </c>
      <c r="D18" s="2">
        <v>0</v>
      </c>
      <c r="E18" s="2">
        <v>0</v>
      </c>
      <c r="F18" s="2">
        <v>0</v>
      </c>
      <c r="G18" s="2">
        <v>32</v>
      </c>
    </row>
    <row r="19" spans="1:7" ht="15.75" x14ac:dyDescent="0.25">
      <c r="A19" s="1" t="s">
        <v>19</v>
      </c>
      <c r="B19" s="2">
        <v>3</v>
      </c>
      <c r="C19" s="2">
        <v>0</v>
      </c>
      <c r="D19" s="2">
        <v>0</v>
      </c>
      <c r="E19" s="2">
        <v>0</v>
      </c>
      <c r="F19" s="2">
        <v>0</v>
      </c>
      <c r="G19" s="2">
        <v>3</v>
      </c>
    </row>
    <row r="20" spans="1:7" ht="15.75" x14ac:dyDescent="0.25">
      <c r="A20" s="1" t="s">
        <v>62</v>
      </c>
      <c r="B20" s="2">
        <v>91</v>
      </c>
      <c r="C20" s="2">
        <v>1</v>
      </c>
      <c r="D20" s="2">
        <v>2</v>
      </c>
      <c r="E20" s="2">
        <v>1</v>
      </c>
      <c r="F20" s="2">
        <v>0</v>
      </c>
      <c r="G20" s="2">
        <v>95</v>
      </c>
    </row>
    <row r="21" spans="1:7" ht="15.75" x14ac:dyDescent="0.25">
      <c r="A21" s="1" t="s">
        <v>63</v>
      </c>
      <c r="B21" s="2">
        <v>431</v>
      </c>
      <c r="C21" s="2">
        <v>8</v>
      </c>
      <c r="D21" s="2">
        <v>26</v>
      </c>
      <c r="E21" s="2">
        <v>3</v>
      </c>
      <c r="F21" s="2">
        <v>0</v>
      </c>
      <c r="G21" s="2">
        <v>468</v>
      </c>
    </row>
    <row r="22" spans="1:7" ht="15.75" x14ac:dyDescent="0.25">
      <c r="A22" s="1" t="s">
        <v>22</v>
      </c>
      <c r="B22" s="2">
        <v>75</v>
      </c>
      <c r="C22" s="2">
        <v>3</v>
      </c>
      <c r="D22" s="2">
        <v>8</v>
      </c>
      <c r="E22" s="2">
        <v>4</v>
      </c>
      <c r="F22" s="2">
        <v>0</v>
      </c>
      <c r="G22" s="2">
        <v>90</v>
      </c>
    </row>
    <row r="23" spans="1:7" ht="15.75" x14ac:dyDescent="0.25">
      <c r="A23" s="1" t="s">
        <v>64</v>
      </c>
      <c r="B23" s="2">
        <v>5</v>
      </c>
      <c r="C23" s="2">
        <v>0</v>
      </c>
      <c r="D23" s="2">
        <v>1</v>
      </c>
      <c r="E23" s="2">
        <v>0</v>
      </c>
      <c r="F23" s="2">
        <v>0</v>
      </c>
      <c r="G23" s="2">
        <v>6</v>
      </c>
    </row>
    <row r="24" spans="1:7" ht="15.75" x14ac:dyDescent="0.25">
      <c r="A24" s="1" t="s">
        <v>24</v>
      </c>
      <c r="B24" s="2">
        <v>26</v>
      </c>
      <c r="C24" s="2">
        <v>0</v>
      </c>
      <c r="D24" s="2">
        <v>2</v>
      </c>
      <c r="E24" s="2">
        <v>0</v>
      </c>
      <c r="F24" s="2">
        <v>0</v>
      </c>
      <c r="G24" s="2">
        <v>28</v>
      </c>
    </row>
    <row r="25" spans="1:7" ht="15.75" x14ac:dyDescent="0.25">
      <c r="A25" s="1" t="s">
        <v>65</v>
      </c>
      <c r="B25" s="2">
        <v>1327</v>
      </c>
      <c r="C25" s="2">
        <v>22</v>
      </c>
      <c r="D25" s="2">
        <v>50</v>
      </c>
      <c r="E25" s="2">
        <v>9</v>
      </c>
      <c r="F25" s="2">
        <v>2</v>
      </c>
      <c r="G25" s="2">
        <v>1410</v>
      </c>
    </row>
    <row r="26" spans="1:7" ht="15.75" x14ac:dyDescent="0.25">
      <c r="A26" s="1" t="s">
        <v>66</v>
      </c>
      <c r="B26" s="2">
        <v>78</v>
      </c>
      <c r="C26" s="2">
        <v>2</v>
      </c>
      <c r="D26" s="2">
        <v>2</v>
      </c>
      <c r="E26" s="2">
        <v>2</v>
      </c>
      <c r="F26" s="2">
        <v>1</v>
      </c>
      <c r="G26" s="2">
        <v>85</v>
      </c>
    </row>
    <row r="27" spans="1:7" ht="15.75" x14ac:dyDescent="0.25">
      <c r="A27" s="1" t="s">
        <v>67</v>
      </c>
      <c r="B27" s="2">
        <v>6640</v>
      </c>
      <c r="C27" s="2">
        <v>21</v>
      </c>
      <c r="D27" s="2">
        <v>335</v>
      </c>
      <c r="E27" s="2">
        <v>42</v>
      </c>
      <c r="F27" s="2">
        <v>4</v>
      </c>
      <c r="G27" s="2">
        <v>7042</v>
      </c>
    </row>
    <row r="28" spans="1:7" ht="15.75" x14ac:dyDescent="0.25">
      <c r="A28" s="1" t="s">
        <v>68</v>
      </c>
      <c r="B28" s="2">
        <v>137</v>
      </c>
      <c r="C28" s="2">
        <v>1</v>
      </c>
      <c r="D28" s="2">
        <v>1</v>
      </c>
      <c r="E28" s="2">
        <v>1</v>
      </c>
      <c r="F28" s="2">
        <v>1</v>
      </c>
      <c r="G28" s="2">
        <v>141</v>
      </c>
    </row>
    <row r="29" spans="1:7" ht="15.75" x14ac:dyDescent="0.25">
      <c r="A29" s="1" t="s">
        <v>69</v>
      </c>
      <c r="B29" s="2">
        <v>2</v>
      </c>
      <c r="C29" s="2">
        <v>0</v>
      </c>
      <c r="D29" s="2">
        <v>0</v>
      </c>
      <c r="E29" s="2">
        <v>0</v>
      </c>
      <c r="F29" s="2">
        <v>0</v>
      </c>
      <c r="G29" s="2">
        <v>2</v>
      </c>
    </row>
    <row r="30" spans="1:7" ht="15.75" x14ac:dyDescent="0.25">
      <c r="A30" s="1" t="s">
        <v>173</v>
      </c>
      <c r="B30" s="2">
        <v>2</v>
      </c>
      <c r="C30" s="2">
        <v>0</v>
      </c>
      <c r="D30" s="2">
        <v>0</v>
      </c>
      <c r="E30" s="2">
        <v>0</v>
      </c>
      <c r="F30" s="2">
        <v>0</v>
      </c>
      <c r="G30" s="2">
        <v>2</v>
      </c>
    </row>
    <row r="31" spans="1:7" ht="15.75" x14ac:dyDescent="0.25">
      <c r="A31" s="1" t="s">
        <v>70</v>
      </c>
      <c r="B31" s="2">
        <v>7768</v>
      </c>
      <c r="C31" s="2">
        <v>186</v>
      </c>
      <c r="D31" s="2">
        <v>236</v>
      </c>
      <c r="E31" s="2">
        <v>41</v>
      </c>
      <c r="F31" s="2">
        <v>4</v>
      </c>
      <c r="G31" s="2">
        <v>8235</v>
      </c>
    </row>
    <row r="32" spans="1:7" ht="15.75" x14ac:dyDescent="0.25">
      <c r="A32" s="1" t="s">
        <v>71</v>
      </c>
      <c r="B32" s="2">
        <v>10</v>
      </c>
      <c r="C32" s="2">
        <v>0</v>
      </c>
      <c r="D32" s="2">
        <v>0</v>
      </c>
      <c r="E32" s="2">
        <v>0</v>
      </c>
      <c r="F32" s="2">
        <v>0</v>
      </c>
      <c r="G32" s="2">
        <v>10</v>
      </c>
    </row>
    <row r="33" spans="1:7" ht="15.75" x14ac:dyDescent="0.25">
      <c r="A33" s="1" t="s">
        <v>72</v>
      </c>
      <c r="B33" s="2">
        <v>2</v>
      </c>
      <c r="C33" s="2">
        <v>0</v>
      </c>
      <c r="D33" s="2">
        <v>0</v>
      </c>
      <c r="E33" s="2">
        <v>0</v>
      </c>
      <c r="F33" s="2">
        <v>0</v>
      </c>
      <c r="G33" s="2">
        <v>2</v>
      </c>
    </row>
    <row r="34" spans="1:7" ht="15.75" x14ac:dyDescent="0.25">
      <c r="A34" s="1" t="s">
        <v>74</v>
      </c>
      <c r="B34" s="2">
        <v>672</v>
      </c>
      <c r="C34" s="2">
        <v>23</v>
      </c>
      <c r="D34" s="2">
        <v>63</v>
      </c>
      <c r="E34" s="2">
        <v>11</v>
      </c>
      <c r="F34" s="2">
        <v>9</v>
      </c>
      <c r="G34" s="2">
        <v>778</v>
      </c>
    </row>
    <row r="35" spans="1:7" ht="15.75" x14ac:dyDescent="0.25">
      <c r="A35" s="1" t="s">
        <v>75</v>
      </c>
      <c r="B35" s="2">
        <v>2</v>
      </c>
      <c r="C35" s="2">
        <v>0</v>
      </c>
      <c r="D35" s="2">
        <v>0</v>
      </c>
      <c r="E35" s="2">
        <v>0</v>
      </c>
      <c r="F35" s="2">
        <v>0</v>
      </c>
      <c r="G35" s="2">
        <v>2</v>
      </c>
    </row>
    <row r="36" spans="1:7" ht="15.75" x14ac:dyDescent="0.25">
      <c r="A36" s="1" t="s">
        <v>76</v>
      </c>
      <c r="B36" s="2">
        <v>21</v>
      </c>
      <c r="C36" s="2">
        <v>0</v>
      </c>
      <c r="D36" s="2">
        <v>0</v>
      </c>
      <c r="E36" s="2">
        <v>0</v>
      </c>
      <c r="F36" s="2">
        <v>0</v>
      </c>
      <c r="G36" s="2">
        <v>21</v>
      </c>
    </row>
    <row r="37" spans="1:7" ht="15.75" x14ac:dyDescent="0.25">
      <c r="A37" s="1" t="s">
        <v>77</v>
      </c>
      <c r="B37" s="2">
        <v>1</v>
      </c>
      <c r="C37" s="2">
        <v>0</v>
      </c>
      <c r="D37" s="2">
        <v>1</v>
      </c>
      <c r="E37" s="2">
        <v>0</v>
      </c>
      <c r="F37" s="2">
        <v>0</v>
      </c>
      <c r="G37" s="2">
        <v>2</v>
      </c>
    </row>
    <row r="38" spans="1:7" ht="15.75" x14ac:dyDescent="0.25">
      <c r="A38" s="1" t="s">
        <v>78</v>
      </c>
      <c r="B38" s="2">
        <v>34</v>
      </c>
      <c r="C38" s="2">
        <v>0</v>
      </c>
      <c r="D38" s="2">
        <v>0</v>
      </c>
      <c r="E38" s="2">
        <v>0</v>
      </c>
      <c r="F38" s="2">
        <v>0</v>
      </c>
      <c r="G38" s="2">
        <v>34</v>
      </c>
    </row>
    <row r="39" spans="1:7" ht="15.75" x14ac:dyDescent="0.25">
      <c r="A39" s="1" t="s">
        <v>80</v>
      </c>
      <c r="B39" s="2">
        <v>12</v>
      </c>
      <c r="C39" s="2">
        <v>0</v>
      </c>
      <c r="D39" s="2">
        <v>0</v>
      </c>
      <c r="E39" s="2">
        <v>0</v>
      </c>
      <c r="F39" s="2">
        <v>0</v>
      </c>
      <c r="G39" s="2">
        <v>12</v>
      </c>
    </row>
    <row r="40" spans="1:7" ht="15.75" x14ac:dyDescent="0.25">
      <c r="A40" s="1" t="s">
        <v>81</v>
      </c>
      <c r="B40" s="2">
        <v>7</v>
      </c>
      <c r="C40" s="2">
        <v>0</v>
      </c>
      <c r="D40" s="2">
        <v>0</v>
      </c>
      <c r="E40" s="2">
        <v>0</v>
      </c>
      <c r="F40" s="2">
        <v>0</v>
      </c>
      <c r="G40" s="2">
        <v>7</v>
      </c>
    </row>
    <row r="41" spans="1:7" ht="26.45" customHeight="1" x14ac:dyDescent="0.25">
      <c r="A41" s="1" t="s">
        <v>10</v>
      </c>
      <c r="B41" s="2">
        <v>28184</v>
      </c>
      <c r="C41" s="2">
        <v>469</v>
      </c>
      <c r="D41" s="2">
        <v>1131</v>
      </c>
      <c r="E41" s="2">
        <v>281</v>
      </c>
      <c r="F41" s="2">
        <v>74</v>
      </c>
      <c r="G41" s="2">
        <v>30139</v>
      </c>
    </row>
    <row r="43" spans="1:7" ht="15.75" x14ac:dyDescent="0.25">
      <c r="A43" s="7" t="s">
        <v>174</v>
      </c>
    </row>
    <row r="44" spans="1:7" ht="24.95" customHeight="1" x14ac:dyDescent="0.25">
      <c r="A44" s="1" t="s">
        <v>8</v>
      </c>
      <c r="B44" s="12" t="s">
        <v>4</v>
      </c>
      <c r="C44" s="12" t="s">
        <v>9</v>
      </c>
      <c r="D44" s="12" t="s">
        <v>5</v>
      </c>
      <c r="E44" s="12" t="s">
        <v>6</v>
      </c>
      <c r="F44" s="12" t="s">
        <v>7</v>
      </c>
      <c r="G44" s="12" t="s">
        <v>10</v>
      </c>
    </row>
    <row r="45" spans="1:7" ht="15.75" x14ac:dyDescent="0.25">
      <c r="A45" s="1" t="s">
        <v>51</v>
      </c>
      <c r="B45" s="2">
        <v>6</v>
      </c>
      <c r="C45" s="2">
        <v>0</v>
      </c>
      <c r="D45" s="2">
        <v>0</v>
      </c>
      <c r="E45" s="2">
        <v>0</v>
      </c>
      <c r="F45" s="2">
        <v>0</v>
      </c>
      <c r="G45" s="2">
        <v>6</v>
      </c>
    </row>
    <row r="46" spans="1:7" ht="15.75" x14ac:dyDescent="0.25">
      <c r="A46" s="1" t="s">
        <v>52</v>
      </c>
      <c r="B46" s="2">
        <v>428</v>
      </c>
      <c r="C46" s="2">
        <v>1</v>
      </c>
      <c r="D46" s="2">
        <v>3</v>
      </c>
      <c r="E46" s="2">
        <v>6</v>
      </c>
      <c r="F46" s="2">
        <v>0</v>
      </c>
      <c r="G46" s="2">
        <v>438</v>
      </c>
    </row>
    <row r="47" spans="1:7" ht="15.75" x14ac:dyDescent="0.25">
      <c r="A47" s="1" t="s">
        <v>53</v>
      </c>
      <c r="B47" s="2">
        <v>6222</v>
      </c>
      <c r="C47" s="2">
        <v>147</v>
      </c>
      <c r="D47" s="2">
        <v>239</v>
      </c>
      <c r="E47" s="2">
        <v>62</v>
      </c>
      <c r="F47" s="2">
        <v>14</v>
      </c>
      <c r="G47" s="2">
        <v>6684</v>
      </c>
    </row>
    <row r="48" spans="1:7" ht="15.75" x14ac:dyDescent="0.25">
      <c r="A48" s="1" t="s">
        <v>13</v>
      </c>
      <c r="B48" s="2">
        <v>67</v>
      </c>
      <c r="C48" s="2">
        <v>0</v>
      </c>
      <c r="D48" s="2">
        <v>1</v>
      </c>
      <c r="E48" s="2">
        <v>2</v>
      </c>
      <c r="F48" s="2">
        <v>0</v>
      </c>
      <c r="G48" s="2">
        <v>70</v>
      </c>
    </row>
    <row r="49" spans="1:7" ht="15.75" x14ac:dyDescent="0.25">
      <c r="A49" s="1" t="s">
        <v>55</v>
      </c>
      <c r="B49" s="2">
        <v>506</v>
      </c>
      <c r="C49" s="2">
        <v>2</v>
      </c>
      <c r="D49" s="2">
        <v>11</v>
      </c>
      <c r="E49" s="2">
        <v>9</v>
      </c>
      <c r="F49" s="2">
        <v>0</v>
      </c>
      <c r="G49" s="2">
        <v>528</v>
      </c>
    </row>
    <row r="50" spans="1:7" ht="15.75" x14ac:dyDescent="0.25">
      <c r="A50" s="1" t="s">
        <v>56</v>
      </c>
      <c r="B50" s="2">
        <v>367</v>
      </c>
      <c r="C50" s="2">
        <v>5</v>
      </c>
      <c r="D50" s="2">
        <v>8</v>
      </c>
      <c r="E50" s="2">
        <v>7</v>
      </c>
      <c r="F50" s="2">
        <v>15</v>
      </c>
      <c r="G50" s="2">
        <v>402</v>
      </c>
    </row>
    <row r="51" spans="1:7" ht="15.75" x14ac:dyDescent="0.25">
      <c r="A51" s="1" t="s">
        <v>57</v>
      </c>
      <c r="B51" s="2">
        <v>199</v>
      </c>
      <c r="C51" s="2">
        <v>6</v>
      </c>
      <c r="D51" s="2">
        <v>4</v>
      </c>
      <c r="E51" s="2">
        <v>6</v>
      </c>
      <c r="F51" s="2">
        <v>2</v>
      </c>
      <c r="G51" s="2">
        <v>217</v>
      </c>
    </row>
    <row r="52" spans="1:7" ht="15.75" x14ac:dyDescent="0.25">
      <c r="A52" s="1" t="s">
        <v>58</v>
      </c>
      <c r="B52" s="2">
        <v>58</v>
      </c>
      <c r="C52" s="2">
        <v>3</v>
      </c>
      <c r="D52" s="2">
        <v>3</v>
      </c>
      <c r="E52" s="2">
        <v>2</v>
      </c>
      <c r="F52" s="2">
        <v>1</v>
      </c>
      <c r="G52" s="2">
        <v>67</v>
      </c>
    </row>
    <row r="53" spans="1:7" ht="15.75" x14ac:dyDescent="0.25">
      <c r="A53" s="1" t="s">
        <v>59</v>
      </c>
      <c r="B53" s="2">
        <v>22</v>
      </c>
      <c r="C53" s="2">
        <v>1</v>
      </c>
      <c r="D53" s="2">
        <v>0</v>
      </c>
      <c r="E53" s="2">
        <v>0</v>
      </c>
      <c r="F53" s="2">
        <v>1</v>
      </c>
      <c r="G53" s="2">
        <v>24</v>
      </c>
    </row>
    <row r="54" spans="1:7" ht="15.75" x14ac:dyDescent="0.25">
      <c r="A54" s="1" t="s">
        <v>60</v>
      </c>
      <c r="B54" s="2">
        <v>131</v>
      </c>
      <c r="C54" s="2">
        <v>3</v>
      </c>
      <c r="D54" s="2">
        <v>9</v>
      </c>
      <c r="E54" s="2">
        <v>5</v>
      </c>
      <c r="F54" s="2">
        <v>3</v>
      </c>
      <c r="G54" s="2">
        <v>151</v>
      </c>
    </row>
    <row r="55" spans="1:7" ht="15.75" x14ac:dyDescent="0.25">
      <c r="A55" s="1" t="s">
        <v>61</v>
      </c>
      <c r="B55" s="2">
        <v>2</v>
      </c>
      <c r="C55" s="2">
        <v>2</v>
      </c>
      <c r="D55" s="2">
        <v>0</v>
      </c>
      <c r="E55" s="2">
        <v>1</v>
      </c>
      <c r="F55" s="2">
        <v>1</v>
      </c>
      <c r="G55" s="2">
        <v>6</v>
      </c>
    </row>
    <row r="56" spans="1:7" ht="15.75" x14ac:dyDescent="0.25">
      <c r="A56" s="1" t="s">
        <v>17</v>
      </c>
      <c r="B56" s="2">
        <v>90</v>
      </c>
      <c r="C56" s="2">
        <v>4</v>
      </c>
      <c r="D56" s="2">
        <v>5</v>
      </c>
      <c r="E56" s="2">
        <v>3</v>
      </c>
      <c r="F56" s="2">
        <v>2</v>
      </c>
      <c r="G56" s="2">
        <v>104</v>
      </c>
    </row>
    <row r="57" spans="1:7" ht="15.75" x14ac:dyDescent="0.25">
      <c r="A57" s="1" t="s">
        <v>18</v>
      </c>
      <c r="B57" s="2">
        <v>31</v>
      </c>
      <c r="C57" s="2">
        <v>0</v>
      </c>
      <c r="D57" s="2">
        <v>0</v>
      </c>
      <c r="E57" s="2">
        <v>0</v>
      </c>
      <c r="F57" s="2">
        <v>0</v>
      </c>
      <c r="G57" s="2">
        <v>31</v>
      </c>
    </row>
    <row r="58" spans="1:7" ht="15.75" x14ac:dyDescent="0.25">
      <c r="A58" s="1" t="s">
        <v>19</v>
      </c>
      <c r="B58" s="2">
        <v>3</v>
      </c>
      <c r="C58" s="2">
        <v>0</v>
      </c>
      <c r="D58" s="2">
        <v>0</v>
      </c>
      <c r="E58" s="2">
        <v>0</v>
      </c>
      <c r="F58" s="2">
        <v>0</v>
      </c>
      <c r="G58" s="2">
        <v>3</v>
      </c>
    </row>
    <row r="59" spans="1:7" ht="15.75" x14ac:dyDescent="0.25">
      <c r="A59" s="1" t="s">
        <v>62</v>
      </c>
      <c r="B59" s="2">
        <v>75</v>
      </c>
      <c r="C59" s="2">
        <v>1</v>
      </c>
      <c r="D59" s="2">
        <v>2</v>
      </c>
      <c r="E59" s="2">
        <v>1</v>
      </c>
      <c r="F59" s="2">
        <v>0</v>
      </c>
      <c r="G59" s="2">
        <v>79</v>
      </c>
    </row>
    <row r="60" spans="1:7" ht="15.75" x14ac:dyDescent="0.25">
      <c r="A60" s="1" t="s">
        <v>63</v>
      </c>
      <c r="B60" s="2">
        <v>411</v>
      </c>
      <c r="C60" s="2">
        <v>8</v>
      </c>
      <c r="D60" s="2">
        <v>25</v>
      </c>
      <c r="E60" s="2">
        <v>3</v>
      </c>
      <c r="F60" s="2">
        <v>0</v>
      </c>
      <c r="G60" s="2">
        <v>447</v>
      </c>
    </row>
    <row r="61" spans="1:7" ht="15.75" x14ac:dyDescent="0.25">
      <c r="A61" s="1" t="s">
        <v>22</v>
      </c>
      <c r="B61" s="2">
        <v>68</v>
      </c>
      <c r="C61" s="2">
        <v>3</v>
      </c>
      <c r="D61" s="2">
        <v>8</v>
      </c>
      <c r="E61" s="2">
        <v>4</v>
      </c>
      <c r="F61" s="2">
        <v>0</v>
      </c>
      <c r="G61" s="2">
        <v>83</v>
      </c>
    </row>
    <row r="62" spans="1:7" ht="15.75" x14ac:dyDescent="0.25">
      <c r="A62" s="1" t="s">
        <v>64</v>
      </c>
      <c r="B62" s="2">
        <v>5</v>
      </c>
      <c r="C62" s="2">
        <v>0</v>
      </c>
      <c r="D62" s="2">
        <v>1</v>
      </c>
      <c r="E62" s="2">
        <v>0</v>
      </c>
      <c r="F62" s="2">
        <v>0</v>
      </c>
      <c r="G62" s="2">
        <v>6</v>
      </c>
    </row>
    <row r="63" spans="1:7" ht="15.75" x14ac:dyDescent="0.25">
      <c r="A63" s="1" t="s">
        <v>24</v>
      </c>
      <c r="B63" s="2">
        <v>26</v>
      </c>
      <c r="C63" s="2">
        <v>0</v>
      </c>
      <c r="D63" s="2">
        <v>1</v>
      </c>
      <c r="E63" s="2">
        <v>0</v>
      </c>
      <c r="F63" s="2">
        <v>0</v>
      </c>
      <c r="G63" s="2">
        <v>27</v>
      </c>
    </row>
    <row r="64" spans="1:7" ht="15.75" x14ac:dyDescent="0.25">
      <c r="A64" s="1" t="s">
        <v>65</v>
      </c>
      <c r="B64" s="2">
        <v>1224</v>
      </c>
      <c r="C64" s="2">
        <v>19</v>
      </c>
      <c r="D64" s="2">
        <v>44</v>
      </c>
      <c r="E64" s="2">
        <v>8</v>
      </c>
      <c r="F64" s="2">
        <v>2</v>
      </c>
      <c r="G64" s="2">
        <v>1297</v>
      </c>
    </row>
    <row r="65" spans="1:7" ht="15.75" x14ac:dyDescent="0.25">
      <c r="A65" s="1" t="s">
        <v>66</v>
      </c>
      <c r="B65" s="2">
        <v>67</v>
      </c>
      <c r="C65" s="2">
        <v>2</v>
      </c>
      <c r="D65" s="2">
        <v>1</v>
      </c>
      <c r="E65" s="2">
        <v>2</v>
      </c>
      <c r="F65" s="2">
        <v>1</v>
      </c>
      <c r="G65" s="2">
        <v>73</v>
      </c>
    </row>
    <row r="66" spans="1:7" ht="15.75" x14ac:dyDescent="0.25">
      <c r="A66" s="1" t="s">
        <v>67</v>
      </c>
      <c r="B66" s="2">
        <v>5075</v>
      </c>
      <c r="C66" s="2">
        <v>15</v>
      </c>
      <c r="D66" s="2">
        <v>248</v>
      </c>
      <c r="E66" s="2">
        <v>28</v>
      </c>
      <c r="F66" s="2">
        <v>4</v>
      </c>
      <c r="G66" s="2">
        <v>5370</v>
      </c>
    </row>
    <row r="67" spans="1:7" ht="15.75" x14ac:dyDescent="0.25">
      <c r="A67" s="1" t="s">
        <v>68</v>
      </c>
      <c r="B67" s="2">
        <v>128</v>
      </c>
      <c r="C67" s="2">
        <v>1</v>
      </c>
      <c r="D67" s="2">
        <v>1</v>
      </c>
      <c r="E67" s="2">
        <v>1</v>
      </c>
      <c r="F67" s="2">
        <v>1</v>
      </c>
      <c r="G67" s="2">
        <v>132</v>
      </c>
    </row>
    <row r="68" spans="1:7" ht="15.75" x14ac:dyDescent="0.25">
      <c r="A68" s="1" t="s">
        <v>69</v>
      </c>
      <c r="B68" s="2">
        <v>2</v>
      </c>
      <c r="C68" s="2">
        <v>0</v>
      </c>
      <c r="D68" s="2">
        <v>0</v>
      </c>
      <c r="E68" s="2">
        <v>0</v>
      </c>
      <c r="F68" s="2">
        <v>0</v>
      </c>
      <c r="G68" s="2">
        <v>2</v>
      </c>
    </row>
    <row r="69" spans="1:7" ht="15.75" x14ac:dyDescent="0.25">
      <c r="A69" s="1" t="s">
        <v>173</v>
      </c>
      <c r="B69" s="2">
        <v>2</v>
      </c>
      <c r="C69" s="2">
        <v>0</v>
      </c>
      <c r="D69" s="2">
        <v>0</v>
      </c>
      <c r="E69" s="2">
        <v>0</v>
      </c>
      <c r="F69" s="2">
        <v>0</v>
      </c>
      <c r="G69" s="2">
        <v>2</v>
      </c>
    </row>
    <row r="70" spans="1:7" ht="15.75" x14ac:dyDescent="0.25">
      <c r="A70" s="1" t="s">
        <v>70</v>
      </c>
      <c r="B70" s="2">
        <v>7350</v>
      </c>
      <c r="C70" s="2">
        <v>168</v>
      </c>
      <c r="D70" s="2">
        <v>194</v>
      </c>
      <c r="E70" s="2">
        <v>32</v>
      </c>
      <c r="F70" s="2">
        <v>4</v>
      </c>
      <c r="G70" s="2">
        <v>7748</v>
      </c>
    </row>
    <row r="71" spans="1:7" ht="15.75" x14ac:dyDescent="0.25">
      <c r="A71" s="1" t="s">
        <v>71</v>
      </c>
      <c r="B71" s="2">
        <v>9</v>
      </c>
      <c r="C71" s="2">
        <v>0</v>
      </c>
      <c r="D71" s="2">
        <v>0</v>
      </c>
      <c r="E71" s="2">
        <v>0</v>
      </c>
      <c r="F71" s="2">
        <v>0</v>
      </c>
      <c r="G71" s="2">
        <v>9</v>
      </c>
    </row>
    <row r="72" spans="1:7" ht="15.75" x14ac:dyDescent="0.25">
      <c r="A72" s="1" t="s">
        <v>72</v>
      </c>
      <c r="B72" s="2">
        <v>2</v>
      </c>
      <c r="C72" s="2">
        <v>0</v>
      </c>
      <c r="D72" s="2">
        <v>0</v>
      </c>
      <c r="E72" s="2">
        <v>0</v>
      </c>
      <c r="F72" s="2">
        <v>0</v>
      </c>
      <c r="G72" s="2">
        <v>2</v>
      </c>
    </row>
    <row r="73" spans="1:7" ht="15.75" x14ac:dyDescent="0.25">
      <c r="A73" s="1" t="s">
        <v>74</v>
      </c>
      <c r="B73" s="2">
        <v>621</v>
      </c>
      <c r="C73" s="2">
        <v>20</v>
      </c>
      <c r="D73" s="2">
        <v>52</v>
      </c>
      <c r="E73" s="2">
        <v>8</v>
      </c>
      <c r="F73" s="2">
        <v>8</v>
      </c>
      <c r="G73" s="2">
        <v>709</v>
      </c>
    </row>
    <row r="74" spans="1:7" ht="15.75" x14ac:dyDescent="0.25">
      <c r="A74" s="1" t="s">
        <v>75</v>
      </c>
      <c r="B74" s="2">
        <v>1</v>
      </c>
      <c r="C74" s="2">
        <v>0</v>
      </c>
      <c r="D74" s="2">
        <v>0</v>
      </c>
      <c r="E74" s="2">
        <v>0</v>
      </c>
      <c r="F74" s="2">
        <v>0</v>
      </c>
      <c r="G74" s="2">
        <v>1</v>
      </c>
    </row>
    <row r="75" spans="1:7" ht="15.75" x14ac:dyDescent="0.25">
      <c r="A75" s="1" t="s">
        <v>76</v>
      </c>
      <c r="B75" s="2">
        <v>16</v>
      </c>
      <c r="C75" s="2">
        <v>0</v>
      </c>
      <c r="D75" s="2">
        <v>0</v>
      </c>
      <c r="E75" s="2">
        <v>0</v>
      </c>
      <c r="F75" s="2">
        <v>0</v>
      </c>
      <c r="G75" s="2">
        <v>16</v>
      </c>
    </row>
    <row r="76" spans="1:7" ht="15.75" x14ac:dyDescent="0.25">
      <c r="A76" s="1" t="s">
        <v>77</v>
      </c>
      <c r="B76" s="2">
        <v>1</v>
      </c>
      <c r="C76" s="2">
        <v>0</v>
      </c>
      <c r="D76" s="2">
        <v>1</v>
      </c>
      <c r="E76" s="2">
        <v>0</v>
      </c>
      <c r="F76" s="2">
        <v>0</v>
      </c>
      <c r="G76" s="2">
        <v>2</v>
      </c>
    </row>
    <row r="77" spans="1:7" ht="15.75" x14ac:dyDescent="0.25">
      <c r="A77" s="1" t="s">
        <v>78</v>
      </c>
      <c r="B77" s="2">
        <v>33</v>
      </c>
      <c r="C77" s="2">
        <v>0</v>
      </c>
      <c r="D77" s="2">
        <v>0</v>
      </c>
      <c r="E77" s="2">
        <v>0</v>
      </c>
      <c r="F77" s="2">
        <v>0</v>
      </c>
      <c r="G77" s="2">
        <v>33</v>
      </c>
    </row>
    <row r="78" spans="1:7" ht="15.75" x14ac:dyDescent="0.25">
      <c r="A78" s="1" t="s">
        <v>80</v>
      </c>
      <c r="B78" s="2">
        <v>11</v>
      </c>
      <c r="C78" s="2">
        <v>0</v>
      </c>
      <c r="D78" s="2">
        <v>0</v>
      </c>
      <c r="E78" s="2">
        <v>0</v>
      </c>
      <c r="F78" s="2">
        <v>0</v>
      </c>
      <c r="G78" s="2">
        <v>11</v>
      </c>
    </row>
    <row r="79" spans="1:7" ht="15.75" x14ac:dyDescent="0.25">
      <c r="A79" s="1" t="s">
        <v>81</v>
      </c>
      <c r="B79" s="2">
        <v>7</v>
      </c>
      <c r="C79" s="2">
        <v>0</v>
      </c>
      <c r="D79" s="2">
        <v>0</v>
      </c>
      <c r="E79" s="2">
        <v>0</v>
      </c>
      <c r="F79" s="2">
        <v>0</v>
      </c>
      <c r="G79" s="2">
        <v>7</v>
      </c>
    </row>
    <row r="80" spans="1:7" ht="27" customHeight="1" x14ac:dyDescent="0.25">
      <c r="A80" s="1" t="s">
        <v>10</v>
      </c>
      <c r="B80" s="2">
        <v>23266</v>
      </c>
      <c r="C80" s="2">
        <v>411</v>
      </c>
      <c r="D80" s="2">
        <v>861</v>
      </c>
      <c r="E80" s="2">
        <v>190</v>
      </c>
      <c r="F80" s="2">
        <v>59</v>
      </c>
      <c r="G80" s="2">
        <v>24787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04BED-B583-470A-BE3F-6FCBE46C5EF3}">
  <dimension ref="A1:G78"/>
  <sheetViews>
    <sheetView topLeftCell="A28" workbookViewId="0"/>
  </sheetViews>
  <sheetFormatPr defaultRowHeight="15" x14ac:dyDescent="0.25"/>
  <cols>
    <col min="1" max="1" width="44.140625" customWidth="1"/>
    <col min="2" max="2" width="8.28515625" bestFit="1" customWidth="1"/>
    <col min="3" max="3" width="16.5703125" customWidth="1"/>
    <col min="4" max="4" width="11.42578125" customWidth="1"/>
    <col min="5" max="5" width="13.7109375" customWidth="1"/>
    <col min="6" max="6" width="10" customWidth="1"/>
    <col min="7" max="7" width="8.28515625" bestFit="1" customWidth="1"/>
  </cols>
  <sheetData>
    <row r="1" spans="1:7" ht="19.5" x14ac:dyDescent="0.3">
      <c r="A1" s="6" t="s">
        <v>187</v>
      </c>
      <c r="B1" s="1"/>
      <c r="C1" s="1"/>
      <c r="D1" s="1"/>
    </row>
    <row r="2" spans="1:7" ht="15.75" x14ac:dyDescent="0.25">
      <c r="A2" s="8" t="s">
        <v>163</v>
      </c>
      <c r="B2" s="3"/>
      <c r="C2" s="3"/>
      <c r="D2" s="3"/>
    </row>
    <row r="3" spans="1:7" ht="27" customHeight="1" x14ac:dyDescent="0.25">
      <c r="A3" s="7" t="s">
        <v>188</v>
      </c>
      <c r="B3" s="3"/>
      <c r="C3" s="3"/>
      <c r="D3" s="3"/>
    </row>
    <row r="4" spans="1:7" ht="24.95" customHeight="1" x14ac:dyDescent="0.25">
      <c r="A4" s="1" t="s">
        <v>8</v>
      </c>
      <c r="B4" s="12" t="s">
        <v>4</v>
      </c>
      <c r="C4" s="12" t="s">
        <v>9</v>
      </c>
      <c r="D4" s="12" t="s">
        <v>5</v>
      </c>
      <c r="E4" s="12" t="s">
        <v>6</v>
      </c>
      <c r="F4" s="12" t="s">
        <v>7</v>
      </c>
      <c r="G4" s="12" t="s">
        <v>10</v>
      </c>
    </row>
    <row r="5" spans="1:7" ht="15.75" x14ac:dyDescent="0.25">
      <c r="A5" s="1" t="s">
        <v>51</v>
      </c>
      <c r="B5" s="2">
        <v>7</v>
      </c>
      <c r="C5" s="2">
        <v>0</v>
      </c>
      <c r="D5" s="2">
        <v>0</v>
      </c>
      <c r="E5" s="2">
        <v>0</v>
      </c>
      <c r="F5" s="2">
        <v>0</v>
      </c>
      <c r="G5" s="2">
        <v>7</v>
      </c>
    </row>
    <row r="6" spans="1:7" ht="15.75" x14ac:dyDescent="0.25">
      <c r="A6" s="1" t="s">
        <v>52</v>
      </c>
      <c r="B6" s="2">
        <v>463</v>
      </c>
      <c r="C6" s="2">
        <v>0</v>
      </c>
      <c r="D6" s="2">
        <v>7</v>
      </c>
      <c r="E6" s="2">
        <v>1</v>
      </c>
      <c r="F6" s="2">
        <v>2</v>
      </c>
      <c r="G6" s="2">
        <v>473</v>
      </c>
    </row>
    <row r="7" spans="1:7" ht="15.75" x14ac:dyDescent="0.25">
      <c r="A7" s="1" t="s">
        <v>53</v>
      </c>
      <c r="B7" s="2">
        <v>6614</v>
      </c>
      <c r="C7" s="2">
        <v>196</v>
      </c>
      <c r="D7" s="2">
        <v>343</v>
      </c>
      <c r="E7" s="2">
        <v>83</v>
      </c>
      <c r="F7" s="2">
        <v>17</v>
      </c>
      <c r="G7" s="2">
        <v>7253</v>
      </c>
    </row>
    <row r="8" spans="1:7" ht="15.75" x14ac:dyDescent="0.25">
      <c r="A8" s="1" t="s">
        <v>13</v>
      </c>
      <c r="B8" s="2">
        <v>84</v>
      </c>
      <c r="C8" s="2">
        <v>0</v>
      </c>
      <c r="D8" s="2">
        <v>2</v>
      </c>
      <c r="E8" s="2">
        <v>0</v>
      </c>
      <c r="F8" s="2">
        <v>1</v>
      </c>
      <c r="G8" s="2">
        <v>87</v>
      </c>
    </row>
    <row r="9" spans="1:7" ht="15.75" x14ac:dyDescent="0.25">
      <c r="A9" s="1" t="s">
        <v>54</v>
      </c>
      <c r="B9" s="2">
        <v>1714</v>
      </c>
      <c r="C9" s="2">
        <v>12</v>
      </c>
      <c r="D9" s="2">
        <v>45</v>
      </c>
      <c r="E9" s="2">
        <v>46</v>
      </c>
      <c r="F9" s="2">
        <v>14</v>
      </c>
      <c r="G9" s="2">
        <v>1831</v>
      </c>
    </row>
    <row r="10" spans="1:7" ht="15.75" x14ac:dyDescent="0.25">
      <c r="A10" s="1" t="s">
        <v>55</v>
      </c>
      <c r="B10" s="2">
        <v>510</v>
      </c>
      <c r="C10" s="2">
        <v>2</v>
      </c>
      <c r="D10" s="2">
        <v>20</v>
      </c>
      <c r="E10" s="2">
        <v>10</v>
      </c>
      <c r="F10" s="2">
        <v>2</v>
      </c>
      <c r="G10" s="2">
        <v>544</v>
      </c>
    </row>
    <row r="11" spans="1:7" ht="15.75" x14ac:dyDescent="0.25">
      <c r="A11" s="1" t="s">
        <v>56</v>
      </c>
      <c r="B11" s="2">
        <v>495</v>
      </c>
      <c r="C11" s="2">
        <v>5</v>
      </c>
      <c r="D11" s="2">
        <v>23</v>
      </c>
      <c r="E11" s="2">
        <v>39</v>
      </c>
      <c r="F11" s="2">
        <v>11</v>
      </c>
      <c r="G11" s="2">
        <v>573</v>
      </c>
    </row>
    <row r="12" spans="1:7" ht="15.75" x14ac:dyDescent="0.25">
      <c r="A12" s="1" t="s">
        <v>57</v>
      </c>
      <c r="B12" s="2">
        <v>236</v>
      </c>
      <c r="C12" s="2">
        <v>10</v>
      </c>
      <c r="D12" s="2">
        <v>19</v>
      </c>
      <c r="E12" s="2">
        <v>9</v>
      </c>
      <c r="F12" s="2">
        <v>16</v>
      </c>
      <c r="G12" s="2">
        <v>290</v>
      </c>
    </row>
    <row r="13" spans="1:7" ht="15.75" x14ac:dyDescent="0.25">
      <c r="A13" s="1" t="s">
        <v>58</v>
      </c>
      <c r="B13" s="2">
        <v>51</v>
      </c>
      <c r="C13" s="2">
        <v>4</v>
      </c>
      <c r="D13" s="2">
        <v>4</v>
      </c>
      <c r="E13" s="2">
        <v>3</v>
      </c>
      <c r="F13" s="2">
        <v>2</v>
      </c>
      <c r="G13" s="2">
        <v>64</v>
      </c>
    </row>
    <row r="14" spans="1:7" ht="15.75" x14ac:dyDescent="0.25">
      <c r="A14" s="1" t="s">
        <v>59</v>
      </c>
      <c r="B14" s="2">
        <v>26</v>
      </c>
      <c r="C14" s="2">
        <v>1</v>
      </c>
      <c r="D14" s="2">
        <v>2</v>
      </c>
      <c r="E14" s="2">
        <v>5</v>
      </c>
      <c r="F14" s="2">
        <v>1</v>
      </c>
      <c r="G14" s="2">
        <v>35</v>
      </c>
    </row>
    <row r="15" spans="1:7" ht="15.75" x14ac:dyDescent="0.25">
      <c r="A15" s="1" t="s">
        <v>60</v>
      </c>
      <c r="B15" s="2">
        <v>115</v>
      </c>
      <c r="C15" s="2">
        <v>6</v>
      </c>
      <c r="D15" s="2">
        <v>8</v>
      </c>
      <c r="E15" s="2">
        <v>3</v>
      </c>
      <c r="F15" s="2">
        <v>4</v>
      </c>
      <c r="G15" s="2">
        <v>136</v>
      </c>
    </row>
    <row r="16" spans="1:7" ht="15.75" x14ac:dyDescent="0.25">
      <c r="A16" s="1" t="s">
        <v>61</v>
      </c>
      <c r="B16" s="2">
        <v>3</v>
      </c>
      <c r="C16" s="2">
        <v>1</v>
      </c>
      <c r="D16" s="2">
        <v>0</v>
      </c>
      <c r="E16" s="2">
        <v>0</v>
      </c>
      <c r="F16" s="2">
        <v>1</v>
      </c>
      <c r="G16" s="2">
        <v>5</v>
      </c>
    </row>
    <row r="17" spans="1:7" ht="15.75" x14ac:dyDescent="0.25">
      <c r="A17" s="1" t="s">
        <v>198</v>
      </c>
      <c r="B17" s="2">
        <v>0</v>
      </c>
      <c r="C17" s="2">
        <v>0</v>
      </c>
      <c r="D17" s="2">
        <v>2</v>
      </c>
      <c r="E17" s="2">
        <v>0</v>
      </c>
      <c r="F17" s="2">
        <v>0</v>
      </c>
      <c r="G17" s="2">
        <v>2</v>
      </c>
    </row>
    <row r="18" spans="1:7" ht="15.75" x14ac:dyDescent="0.25">
      <c r="A18" s="1" t="s">
        <v>17</v>
      </c>
      <c r="B18" s="2">
        <v>119</v>
      </c>
      <c r="C18" s="2">
        <v>4</v>
      </c>
      <c r="D18" s="2">
        <v>16</v>
      </c>
      <c r="E18" s="2">
        <v>2</v>
      </c>
      <c r="F18" s="2">
        <v>1</v>
      </c>
      <c r="G18" s="2">
        <v>142</v>
      </c>
    </row>
    <row r="19" spans="1:7" ht="15.75" x14ac:dyDescent="0.25">
      <c r="A19" s="1" t="s">
        <v>18</v>
      </c>
      <c r="B19" s="2">
        <v>48</v>
      </c>
      <c r="C19" s="2">
        <v>0</v>
      </c>
      <c r="D19" s="2">
        <v>5</v>
      </c>
      <c r="E19" s="2">
        <v>1</v>
      </c>
      <c r="F19" s="2">
        <v>0</v>
      </c>
      <c r="G19" s="2">
        <v>54</v>
      </c>
    </row>
    <row r="20" spans="1:7" ht="15.75" x14ac:dyDescent="0.25">
      <c r="A20" s="1" t="s">
        <v>19</v>
      </c>
      <c r="B20" s="2">
        <v>8</v>
      </c>
      <c r="C20" s="2">
        <v>0</v>
      </c>
      <c r="D20" s="2">
        <v>0</v>
      </c>
      <c r="E20" s="2">
        <v>0</v>
      </c>
      <c r="F20" s="2">
        <v>0</v>
      </c>
      <c r="G20" s="2">
        <v>8</v>
      </c>
    </row>
    <row r="21" spans="1:7" ht="15.75" x14ac:dyDescent="0.25">
      <c r="A21" s="1" t="s">
        <v>62</v>
      </c>
      <c r="B21" s="2">
        <v>73</v>
      </c>
      <c r="C21" s="2">
        <v>2</v>
      </c>
      <c r="D21" s="2">
        <v>9</v>
      </c>
      <c r="E21" s="2">
        <v>1</v>
      </c>
      <c r="F21" s="2">
        <v>0</v>
      </c>
      <c r="G21" s="2">
        <v>85</v>
      </c>
    </row>
    <row r="22" spans="1:7" ht="15.75" x14ac:dyDescent="0.25">
      <c r="A22" s="1" t="s">
        <v>63</v>
      </c>
      <c r="B22" s="2">
        <v>391</v>
      </c>
      <c r="C22" s="2">
        <v>15</v>
      </c>
      <c r="D22" s="2">
        <v>30</v>
      </c>
      <c r="E22" s="2">
        <v>5</v>
      </c>
      <c r="F22" s="2">
        <v>1</v>
      </c>
      <c r="G22" s="2">
        <v>442</v>
      </c>
    </row>
    <row r="23" spans="1:7" ht="15.75" x14ac:dyDescent="0.25">
      <c r="A23" s="1" t="s">
        <v>22</v>
      </c>
      <c r="B23" s="2">
        <v>78</v>
      </c>
      <c r="C23" s="2">
        <v>2</v>
      </c>
      <c r="D23" s="2">
        <v>12</v>
      </c>
      <c r="E23" s="2">
        <v>2</v>
      </c>
      <c r="F23" s="2">
        <v>0</v>
      </c>
      <c r="G23" s="2">
        <v>94</v>
      </c>
    </row>
    <row r="24" spans="1:7" ht="15.75" x14ac:dyDescent="0.25">
      <c r="A24" s="1" t="s">
        <v>64</v>
      </c>
      <c r="B24" s="2">
        <v>2</v>
      </c>
      <c r="C24" s="2">
        <v>0</v>
      </c>
      <c r="D24" s="2">
        <v>0</v>
      </c>
      <c r="E24" s="2">
        <v>0</v>
      </c>
      <c r="F24" s="2">
        <v>0</v>
      </c>
      <c r="G24" s="2">
        <v>2</v>
      </c>
    </row>
    <row r="25" spans="1:7" ht="15.75" x14ac:dyDescent="0.25">
      <c r="A25" s="1" t="s">
        <v>24</v>
      </c>
      <c r="B25" s="2">
        <v>20</v>
      </c>
      <c r="C25" s="2">
        <v>0</v>
      </c>
      <c r="D25" s="2">
        <v>1</v>
      </c>
      <c r="E25" s="2">
        <v>1</v>
      </c>
      <c r="F25" s="2">
        <v>1</v>
      </c>
      <c r="G25" s="2">
        <v>23</v>
      </c>
    </row>
    <row r="26" spans="1:7" ht="15.75" x14ac:dyDescent="0.25">
      <c r="A26" s="1" t="s">
        <v>65</v>
      </c>
      <c r="B26" s="2">
        <v>1291</v>
      </c>
      <c r="C26" s="2">
        <v>32</v>
      </c>
      <c r="D26" s="2">
        <v>45</v>
      </c>
      <c r="E26" s="2">
        <v>7</v>
      </c>
      <c r="F26" s="2">
        <v>1</v>
      </c>
      <c r="G26" s="2">
        <v>1376</v>
      </c>
    </row>
    <row r="27" spans="1:7" ht="15.75" x14ac:dyDescent="0.25">
      <c r="A27" s="1" t="s">
        <v>66</v>
      </c>
      <c r="B27" s="2">
        <v>60</v>
      </c>
      <c r="C27" s="2">
        <v>4</v>
      </c>
      <c r="D27" s="2">
        <v>0</v>
      </c>
      <c r="E27" s="2">
        <v>3</v>
      </c>
      <c r="F27" s="2">
        <v>0</v>
      </c>
      <c r="G27" s="2">
        <v>67</v>
      </c>
    </row>
    <row r="28" spans="1:7" ht="15.75" x14ac:dyDescent="0.25">
      <c r="A28" s="1" t="s">
        <v>67</v>
      </c>
      <c r="B28" s="2">
        <v>6997</v>
      </c>
      <c r="C28" s="2">
        <v>31</v>
      </c>
      <c r="D28" s="2">
        <v>367</v>
      </c>
      <c r="E28" s="2">
        <v>40</v>
      </c>
      <c r="F28" s="2">
        <v>7</v>
      </c>
      <c r="G28" s="2">
        <v>7442</v>
      </c>
    </row>
    <row r="29" spans="1:7" ht="15.75" x14ac:dyDescent="0.25">
      <c r="A29" s="1" t="s">
        <v>68</v>
      </c>
      <c r="B29" s="2">
        <v>175</v>
      </c>
      <c r="C29" s="2">
        <v>1</v>
      </c>
      <c r="D29" s="2">
        <v>0</v>
      </c>
      <c r="E29" s="2">
        <v>3</v>
      </c>
      <c r="F29" s="2">
        <v>0</v>
      </c>
      <c r="G29" s="2">
        <v>179</v>
      </c>
    </row>
    <row r="30" spans="1:7" ht="15.75" x14ac:dyDescent="0.25">
      <c r="A30" s="1" t="s">
        <v>69</v>
      </c>
      <c r="B30" s="2">
        <v>3</v>
      </c>
      <c r="C30" s="2">
        <v>0</v>
      </c>
      <c r="D30" s="2">
        <v>0</v>
      </c>
      <c r="E30" s="2">
        <v>0</v>
      </c>
      <c r="F30" s="2">
        <v>0</v>
      </c>
      <c r="G30" s="2">
        <v>3</v>
      </c>
    </row>
    <row r="31" spans="1:7" ht="15.75" x14ac:dyDescent="0.25">
      <c r="A31" s="1" t="s">
        <v>70</v>
      </c>
      <c r="B31" s="2">
        <v>7590</v>
      </c>
      <c r="C31" s="2">
        <v>210</v>
      </c>
      <c r="D31" s="2">
        <v>223</v>
      </c>
      <c r="E31" s="2">
        <v>45</v>
      </c>
      <c r="F31" s="2">
        <v>7</v>
      </c>
      <c r="G31" s="2">
        <v>8075</v>
      </c>
    </row>
    <row r="32" spans="1:7" ht="15.75" x14ac:dyDescent="0.25">
      <c r="A32" s="1" t="s">
        <v>199</v>
      </c>
      <c r="B32" s="2">
        <v>5</v>
      </c>
      <c r="C32" s="2">
        <v>0</v>
      </c>
      <c r="D32" s="2">
        <v>0</v>
      </c>
      <c r="E32" s="2">
        <v>0</v>
      </c>
      <c r="F32" s="2">
        <v>0</v>
      </c>
      <c r="G32" s="2">
        <v>5</v>
      </c>
    </row>
    <row r="33" spans="1:7" ht="15.75" x14ac:dyDescent="0.25">
      <c r="A33" s="1" t="s">
        <v>74</v>
      </c>
      <c r="B33" s="2">
        <v>651</v>
      </c>
      <c r="C33" s="2">
        <v>16</v>
      </c>
      <c r="D33" s="2">
        <v>42</v>
      </c>
      <c r="E33" s="2">
        <v>17</v>
      </c>
      <c r="F33" s="2">
        <v>2</v>
      </c>
      <c r="G33" s="2">
        <v>728</v>
      </c>
    </row>
    <row r="34" spans="1:7" ht="15.75" x14ac:dyDescent="0.25">
      <c r="A34" s="1" t="s">
        <v>75</v>
      </c>
      <c r="B34" s="2">
        <v>11</v>
      </c>
      <c r="C34" s="2">
        <v>0</v>
      </c>
      <c r="D34" s="2">
        <v>0</v>
      </c>
      <c r="E34" s="2">
        <v>0</v>
      </c>
      <c r="F34" s="2">
        <v>0</v>
      </c>
      <c r="G34" s="2">
        <v>11</v>
      </c>
    </row>
    <row r="35" spans="1:7" ht="15.75" x14ac:dyDescent="0.25">
      <c r="A35" s="1" t="s">
        <v>76</v>
      </c>
      <c r="B35" s="2">
        <v>12</v>
      </c>
      <c r="C35" s="2">
        <v>0</v>
      </c>
      <c r="D35" s="2">
        <v>0</v>
      </c>
      <c r="E35" s="2">
        <v>0</v>
      </c>
      <c r="F35" s="2">
        <v>0</v>
      </c>
      <c r="G35" s="2">
        <v>12</v>
      </c>
    </row>
    <row r="36" spans="1:7" ht="15.75" x14ac:dyDescent="0.25">
      <c r="A36" s="1" t="s">
        <v>78</v>
      </c>
      <c r="B36" s="2">
        <v>43</v>
      </c>
      <c r="C36" s="2">
        <v>1</v>
      </c>
      <c r="D36" s="2">
        <v>0</v>
      </c>
      <c r="E36" s="2">
        <v>0</v>
      </c>
      <c r="F36" s="2">
        <v>0</v>
      </c>
      <c r="G36" s="2">
        <v>44</v>
      </c>
    </row>
    <row r="37" spans="1:7" ht="15.75" x14ac:dyDescent="0.25">
      <c r="A37" s="1" t="s">
        <v>80</v>
      </c>
      <c r="B37" s="2">
        <v>5</v>
      </c>
      <c r="C37" s="2">
        <v>0</v>
      </c>
      <c r="D37" s="2">
        <v>0</v>
      </c>
      <c r="E37" s="2">
        <v>0</v>
      </c>
      <c r="F37" s="2">
        <v>0</v>
      </c>
      <c r="G37" s="2">
        <v>5</v>
      </c>
    </row>
    <row r="38" spans="1:7" ht="15.75" x14ac:dyDescent="0.25">
      <c r="A38" s="1" t="s">
        <v>81</v>
      </c>
      <c r="B38" s="2">
        <v>3</v>
      </c>
      <c r="C38" s="2">
        <v>0</v>
      </c>
      <c r="D38" s="2">
        <v>0</v>
      </c>
      <c r="E38" s="2">
        <v>0</v>
      </c>
      <c r="F38" s="2">
        <v>0</v>
      </c>
      <c r="G38" s="2">
        <v>3</v>
      </c>
    </row>
    <row r="39" spans="1:7" ht="15.75" x14ac:dyDescent="0.25">
      <c r="A39" s="1" t="s">
        <v>10</v>
      </c>
      <c r="B39" s="2">
        <v>27903</v>
      </c>
      <c r="C39" s="2">
        <v>555</v>
      </c>
      <c r="D39" s="2">
        <v>1225</v>
      </c>
      <c r="E39" s="2">
        <v>326</v>
      </c>
      <c r="F39" s="2">
        <v>91</v>
      </c>
      <c r="G39" s="2">
        <v>30100</v>
      </c>
    </row>
    <row r="40" spans="1:7" ht="27" customHeight="1" x14ac:dyDescent="0.25">
      <c r="A40" s="1"/>
      <c r="B40" s="2"/>
      <c r="C40" s="2"/>
      <c r="D40" s="2"/>
      <c r="E40" s="2"/>
      <c r="F40" s="2"/>
      <c r="G40" s="2"/>
    </row>
    <row r="42" spans="1:7" ht="15.75" x14ac:dyDescent="0.25">
      <c r="A42" s="7" t="s">
        <v>200</v>
      </c>
    </row>
    <row r="43" spans="1:7" ht="24.95" customHeight="1" x14ac:dyDescent="0.25">
      <c r="A43" s="1" t="s">
        <v>8</v>
      </c>
      <c r="B43" s="12" t="s">
        <v>4</v>
      </c>
      <c r="C43" s="12" t="s">
        <v>9</v>
      </c>
      <c r="D43" s="12" t="s">
        <v>5</v>
      </c>
      <c r="E43" s="12" t="s">
        <v>6</v>
      </c>
      <c r="F43" s="12" t="s">
        <v>7</v>
      </c>
      <c r="G43" s="12" t="s">
        <v>10</v>
      </c>
    </row>
    <row r="44" spans="1:7" ht="15.75" x14ac:dyDescent="0.25">
      <c r="A44" s="1" t="s">
        <v>51</v>
      </c>
      <c r="B44" s="2">
        <v>6</v>
      </c>
      <c r="C44" s="2">
        <v>0</v>
      </c>
      <c r="D44" s="2">
        <v>0</v>
      </c>
      <c r="E44" s="2">
        <v>0</v>
      </c>
      <c r="F44" s="2">
        <v>0</v>
      </c>
      <c r="G44" s="2">
        <v>6</v>
      </c>
    </row>
    <row r="45" spans="1:7" ht="15.75" x14ac:dyDescent="0.25">
      <c r="A45" s="1" t="s">
        <v>52</v>
      </c>
      <c r="B45" s="2">
        <v>444</v>
      </c>
      <c r="C45" s="2">
        <v>0</v>
      </c>
      <c r="D45" s="2">
        <v>6</v>
      </c>
      <c r="E45" s="2">
        <v>1</v>
      </c>
      <c r="F45" s="2">
        <v>1</v>
      </c>
      <c r="G45" s="2">
        <v>452</v>
      </c>
    </row>
    <row r="46" spans="1:7" ht="15.75" x14ac:dyDescent="0.25">
      <c r="A46" s="1" t="s">
        <v>53</v>
      </c>
      <c r="B46" s="2">
        <v>6374</v>
      </c>
      <c r="C46" s="2">
        <v>190</v>
      </c>
      <c r="D46" s="2">
        <v>333</v>
      </c>
      <c r="E46" s="2">
        <v>80</v>
      </c>
      <c r="F46" s="2">
        <v>16</v>
      </c>
      <c r="G46" s="2">
        <v>6993</v>
      </c>
    </row>
    <row r="47" spans="1:7" ht="15.75" x14ac:dyDescent="0.25">
      <c r="A47" s="1" t="s">
        <v>13</v>
      </c>
      <c r="B47" s="2">
        <v>83</v>
      </c>
      <c r="C47" s="2">
        <v>0</v>
      </c>
      <c r="D47" s="2">
        <v>2</v>
      </c>
      <c r="E47" s="2">
        <v>0</v>
      </c>
      <c r="F47" s="2">
        <v>1</v>
      </c>
      <c r="G47" s="2">
        <v>86</v>
      </c>
    </row>
    <row r="48" spans="1:7" ht="15.75" x14ac:dyDescent="0.25">
      <c r="A48" s="1" t="s">
        <v>55</v>
      </c>
      <c r="B48" s="2">
        <v>485</v>
      </c>
      <c r="C48" s="2">
        <v>2</v>
      </c>
      <c r="D48" s="2">
        <v>17</v>
      </c>
      <c r="E48" s="2">
        <v>8</v>
      </c>
      <c r="F48" s="2">
        <v>2</v>
      </c>
      <c r="G48" s="2">
        <v>514</v>
      </c>
    </row>
    <row r="49" spans="1:7" ht="15.75" x14ac:dyDescent="0.25">
      <c r="A49" s="1" t="s">
        <v>56</v>
      </c>
      <c r="B49" s="2">
        <v>419</v>
      </c>
      <c r="C49" s="2">
        <v>4</v>
      </c>
      <c r="D49" s="2">
        <v>21</v>
      </c>
      <c r="E49" s="2">
        <v>34</v>
      </c>
      <c r="F49" s="2">
        <v>11</v>
      </c>
      <c r="G49" s="2">
        <v>489</v>
      </c>
    </row>
    <row r="50" spans="1:7" ht="15.75" x14ac:dyDescent="0.25">
      <c r="A50" s="1" t="s">
        <v>57</v>
      </c>
      <c r="B50" s="2">
        <v>222</v>
      </c>
      <c r="C50" s="2">
        <v>8</v>
      </c>
      <c r="D50" s="2">
        <v>17</v>
      </c>
      <c r="E50" s="2">
        <v>9</v>
      </c>
      <c r="F50" s="2">
        <v>16</v>
      </c>
      <c r="G50" s="2">
        <v>272</v>
      </c>
    </row>
    <row r="51" spans="1:7" ht="15.75" x14ac:dyDescent="0.25">
      <c r="A51" s="1" t="s">
        <v>58</v>
      </c>
      <c r="B51" s="2">
        <v>50</v>
      </c>
      <c r="C51" s="2">
        <v>4</v>
      </c>
      <c r="D51" s="2">
        <v>4</v>
      </c>
      <c r="E51" s="2">
        <v>3</v>
      </c>
      <c r="F51" s="2">
        <v>2</v>
      </c>
      <c r="G51" s="2">
        <v>63</v>
      </c>
    </row>
    <row r="52" spans="1:7" ht="15.75" x14ac:dyDescent="0.25">
      <c r="A52" s="1" t="s">
        <v>59</v>
      </c>
      <c r="B52" s="2">
        <v>26</v>
      </c>
      <c r="C52" s="2">
        <v>1</v>
      </c>
      <c r="D52" s="2">
        <v>2</v>
      </c>
      <c r="E52" s="2">
        <v>5</v>
      </c>
      <c r="F52" s="2">
        <v>1</v>
      </c>
      <c r="G52" s="2">
        <v>35</v>
      </c>
    </row>
    <row r="53" spans="1:7" ht="15.75" x14ac:dyDescent="0.25">
      <c r="A53" s="1" t="s">
        <v>60</v>
      </c>
      <c r="B53" s="2">
        <v>111</v>
      </c>
      <c r="C53" s="2">
        <v>6</v>
      </c>
      <c r="D53" s="2">
        <v>8</v>
      </c>
      <c r="E53" s="2">
        <v>3</v>
      </c>
      <c r="F53" s="2">
        <v>4</v>
      </c>
      <c r="G53" s="2">
        <v>132</v>
      </c>
    </row>
    <row r="54" spans="1:7" ht="15.75" x14ac:dyDescent="0.25">
      <c r="A54" s="1" t="s">
        <v>61</v>
      </c>
      <c r="B54" s="2">
        <v>3</v>
      </c>
      <c r="C54" s="2">
        <v>1</v>
      </c>
      <c r="D54" s="2">
        <v>0</v>
      </c>
      <c r="E54" s="2">
        <v>0</v>
      </c>
      <c r="F54" s="2">
        <v>1</v>
      </c>
      <c r="G54" s="2">
        <v>5</v>
      </c>
    </row>
    <row r="55" spans="1:7" ht="15.75" x14ac:dyDescent="0.25">
      <c r="A55" s="1" t="s">
        <v>198</v>
      </c>
      <c r="B55" s="2">
        <v>0</v>
      </c>
      <c r="C55" s="2">
        <v>0</v>
      </c>
      <c r="D55" s="2">
        <v>2</v>
      </c>
      <c r="E55" s="2">
        <v>0</v>
      </c>
      <c r="F55" s="2">
        <v>0</v>
      </c>
      <c r="G55" s="2">
        <v>2</v>
      </c>
    </row>
    <row r="56" spans="1:7" ht="15.75" x14ac:dyDescent="0.25">
      <c r="A56" s="1" t="s">
        <v>17</v>
      </c>
      <c r="B56" s="2">
        <v>113</v>
      </c>
      <c r="C56" s="2">
        <v>4</v>
      </c>
      <c r="D56" s="2">
        <v>13</v>
      </c>
      <c r="E56" s="2">
        <v>2</v>
      </c>
      <c r="F56" s="2">
        <v>1</v>
      </c>
      <c r="G56" s="2">
        <v>133</v>
      </c>
    </row>
    <row r="57" spans="1:7" ht="15.75" x14ac:dyDescent="0.25">
      <c r="A57" s="1" t="s">
        <v>18</v>
      </c>
      <c r="B57" s="2">
        <v>46</v>
      </c>
      <c r="C57" s="2">
        <v>0</v>
      </c>
      <c r="D57" s="2">
        <v>5</v>
      </c>
      <c r="E57" s="2">
        <v>1</v>
      </c>
      <c r="F57" s="2">
        <v>0</v>
      </c>
      <c r="G57" s="2">
        <v>52</v>
      </c>
    </row>
    <row r="58" spans="1:7" ht="15.75" x14ac:dyDescent="0.25">
      <c r="A58" s="1" t="s">
        <v>19</v>
      </c>
      <c r="B58" s="2">
        <v>8</v>
      </c>
      <c r="C58" s="2">
        <v>0</v>
      </c>
      <c r="D58" s="2">
        <v>0</v>
      </c>
      <c r="E58" s="2">
        <v>0</v>
      </c>
      <c r="F58" s="2">
        <v>0</v>
      </c>
      <c r="G58" s="2">
        <v>8</v>
      </c>
    </row>
    <row r="59" spans="1:7" ht="15.75" x14ac:dyDescent="0.25">
      <c r="A59" s="1" t="s">
        <v>62</v>
      </c>
      <c r="B59" s="2">
        <v>69</v>
      </c>
      <c r="C59" s="2">
        <v>2</v>
      </c>
      <c r="D59" s="2">
        <v>8</v>
      </c>
      <c r="E59" s="2">
        <v>1</v>
      </c>
      <c r="F59" s="2">
        <v>0</v>
      </c>
      <c r="G59" s="2">
        <v>80</v>
      </c>
    </row>
    <row r="60" spans="1:7" ht="15.75" x14ac:dyDescent="0.25">
      <c r="A60" s="1" t="s">
        <v>63</v>
      </c>
      <c r="B60" s="2">
        <v>378</v>
      </c>
      <c r="C60" s="2">
        <v>15</v>
      </c>
      <c r="D60" s="2">
        <v>29</v>
      </c>
      <c r="E60" s="2">
        <v>5</v>
      </c>
      <c r="F60" s="2">
        <v>1</v>
      </c>
      <c r="G60" s="2">
        <v>428</v>
      </c>
    </row>
    <row r="61" spans="1:7" ht="15.75" x14ac:dyDescent="0.25">
      <c r="A61" s="1" t="s">
        <v>22</v>
      </c>
      <c r="B61" s="2">
        <v>74</v>
      </c>
      <c r="C61" s="2">
        <v>2</v>
      </c>
      <c r="D61" s="2">
        <v>11</v>
      </c>
      <c r="E61" s="2">
        <v>2</v>
      </c>
      <c r="F61" s="2">
        <v>0</v>
      </c>
      <c r="G61" s="2">
        <v>89</v>
      </c>
    </row>
    <row r="62" spans="1:7" ht="15.75" x14ac:dyDescent="0.25">
      <c r="A62" s="1" t="s">
        <v>64</v>
      </c>
      <c r="B62" s="2">
        <v>2</v>
      </c>
      <c r="C62" s="2">
        <v>0</v>
      </c>
      <c r="D62" s="2">
        <v>0</v>
      </c>
      <c r="E62" s="2">
        <v>0</v>
      </c>
      <c r="F62" s="2">
        <v>0</v>
      </c>
      <c r="G62" s="2">
        <v>2</v>
      </c>
    </row>
    <row r="63" spans="1:7" ht="15.75" x14ac:dyDescent="0.25">
      <c r="A63" s="1" t="s">
        <v>24</v>
      </c>
      <c r="B63" s="2">
        <v>20</v>
      </c>
      <c r="C63" s="2">
        <v>0</v>
      </c>
      <c r="D63" s="2">
        <v>1</v>
      </c>
      <c r="E63" s="2">
        <v>1</v>
      </c>
      <c r="F63" s="2">
        <v>1</v>
      </c>
      <c r="G63" s="2">
        <v>23</v>
      </c>
    </row>
    <row r="64" spans="1:7" ht="15.75" x14ac:dyDescent="0.25">
      <c r="A64" s="1" t="s">
        <v>65</v>
      </c>
      <c r="B64" s="2">
        <v>1264</v>
      </c>
      <c r="C64" s="2">
        <v>32</v>
      </c>
      <c r="D64" s="2">
        <v>44</v>
      </c>
      <c r="E64" s="2">
        <v>7</v>
      </c>
      <c r="F64" s="2">
        <v>1</v>
      </c>
      <c r="G64" s="2">
        <v>1348</v>
      </c>
    </row>
    <row r="65" spans="1:7" ht="15.75" x14ac:dyDescent="0.25">
      <c r="A65" s="1" t="s">
        <v>66</v>
      </c>
      <c r="B65" s="2">
        <v>59</v>
      </c>
      <c r="C65" s="2">
        <v>4</v>
      </c>
      <c r="D65" s="2">
        <v>0</v>
      </c>
      <c r="E65" s="2">
        <v>3</v>
      </c>
      <c r="F65" s="2">
        <v>0</v>
      </c>
      <c r="G65" s="2">
        <v>66</v>
      </c>
    </row>
    <row r="66" spans="1:7" ht="15.75" x14ac:dyDescent="0.25">
      <c r="A66" s="1" t="s">
        <v>67</v>
      </c>
      <c r="B66" s="2">
        <v>5841</v>
      </c>
      <c r="C66" s="2">
        <v>30</v>
      </c>
      <c r="D66" s="2">
        <v>337</v>
      </c>
      <c r="E66" s="2">
        <v>38</v>
      </c>
      <c r="F66" s="2">
        <v>7</v>
      </c>
      <c r="G66" s="2">
        <v>6253</v>
      </c>
    </row>
    <row r="67" spans="1:7" ht="15.75" x14ac:dyDescent="0.25">
      <c r="A67" s="1" t="s">
        <v>68</v>
      </c>
      <c r="B67" s="2">
        <v>172</v>
      </c>
      <c r="C67" s="2">
        <v>1</v>
      </c>
      <c r="D67" s="2">
        <v>0</v>
      </c>
      <c r="E67" s="2">
        <v>3</v>
      </c>
      <c r="F67" s="2">
        <v>0</v>
      </c>
      <c r="G67" s="2">
        <v>176</v>
      </c>
    </row>
    <row r="68" spans="1:7" ht="15.75" x14ac:dyDescent="0.25">
      <c r="A68" s="1" t="s">
        <v>69</v>
      </c>
      <c r="B68" s="2">
        <v>2</v>
      </c>
      <c r="C68" s="2">
        <v>0</v>
      </c>
      <c r="D68" s="2">
        <v>0</v>
      </c>
      <c r="E68" s="2">
        <v>0</v>
      </c>
      <c r="F68" s="2">
        <v>0</v>
      </c>
      <c r="G68" s="2">
        <v>2</v>
      </c>
    </row>
    <row r="69" spans="1:7" ht="15.75" x14ac:dyDescent="0.25">
      <c r="A69" s="1" t="s">
        <v>70</v>
      </c>
      <c r="B69" s="2">
        <v>7389</v>
      </c>
      <c r="C69" s="2">
        <v>201</v>
      </c>
      <c r="D69" s="2">
        <v>213</v>
      </c>
      <c r="E69" s="2">
        <v>45</v>
      </c>
      <c r="F69" s="2">
        <v>7</v>
      </c>
      <c r="G69" s="2">
        <v>7855</v>
      </c>
    </row>
    <row r="70" spans="1:7" ht="15.75" x14ac:dyDescent="0.25">
      <c r="A70" s="1" t="s">
        <v>199</v>
      </c>
      <c r="B70" s="2">
        <v>5</v>
      </c>
      <c r="C70" s="2">
        <v>0</v>
      </c>
      <c r="D70" s="2">
        <v>0</v>
      </c>
      <c r="E70" s="2">
        <v>0</v>
      </c>
      <c r="F70" s="2">
        <v>0</v>
      </c>
      <c r="G70" s="2">
        <v>5</v>
      </c>
    </row>
    <row r="71" spans="1:7" ht="15.75" x14ac:dyDescent="0.25">
      <c r="A71" s="1" t="s">
        <v>74</v>
      </c>
      <c r="B71" s="2">
        <v>637</v>
      </c>
      <c r="C71" s="2">
        <v>15</v>
      </c>
      <c r="D71" s="2">
        <v>41</v>
      </c>
      <c r="E71" s="2">
        <v>12</v>
      </c>
      <c r="F71" s="2">
        <v>2</v>
      </c>
      <c r="G71" s="2">
        <v>707</v>
      </c>
    </row>
    <row r="72" spans="1:7" ht="15.75" x14ac:dyDescent="0.25">
      <c r="A72" s="1" t="s">
        <v>75</v>
      </c>
      <c r="B72" s="2">
        <v>8</v>
      </c>
      <c r="C72" s="2">
        <v>0</v>
      </c>
      <c r="D72" s="2">
        <v>0</v>
      </c>
      <c r="E72" s="2">
        <v>0</v>
      </c>
      <c r="F72" s="2">
        <v>0</v>
      </c>
      <c r="G72" s="2">
        <v>8</v>
      </c>
    </row>
    <row r="73" spans="1:7" ht="15.75" x14ac:dyDescent="0.25">
      <c r="A73" s="1" t="s">
        <v>76</v>
      </c>
      <c r="B73" s="2">
        <v>12</v>
      </c>
      <c r="C73" s="2">
        <v>0</v>
      </c>
      <c r="D73" s="2">
        <v>0</v>
      </c>
      <c r="E73" s="2">
        <v>0</v>
      </c>
      <c r="F73" s="2">
        <v>0</v>
      </c>
      <c r="G73" s="2">
        <v>12</v>
      </c>
    </row>
    <row r="74" spans="1:7" ht="15.75" x14ac:dyDescent="0.25">
      <c r="A74" s="1" t="s">
        <v>78</v>
      </c>
      <c r="B74" s="2">
        <v>42</v>
      </c>
      <c r="C74" s="2">
        <v>1</v>
      </c>
      <c r="D74" s="2">
        <v>0</v>
      </c>
      <c r="E74" s="2">
        <v>0</v>
      </c>
      <c r="F74" s="2">
        <v>0</v>
      </c>
      <c r="G74" s="2">
        <v>43</v>
      </c>
    </row>
    <row r="75" spans="1:7" ht="15.75" x14ac:dyDescent="0.25">
      <c r="A75" s="1" t="s">
        <v>80</v>
      </c>
      <c r="B75" s="2">
        <v>5</v>
      </c>
      <c r="C75" s="2">
        <v>0</v>
      </c>
      <c r="D75" s="2">
        <v>0</v>
      </c>
      <c r="E75" s="2">
        <v>0</v>
      </c>
      <c r="F75" s="2">
        <v>0</v>
      </c>
      <c r="G75" s="2">
        <v>5</v>
      </c>
    </row>
    <row r="76" spans="1:7" ht="15.75" x14ac:dyDescent="0.25">
      <c r="A76" s="1" t="s">
        <v>81</v>
      </c>
      <c r="B76" s="2">
        <v>3</v>
      </c>
      <c r="C76" s="2">
        <v>0</v>
      </c>
      <c r="D76" s="2">
        <v>0</v>
      </c>
      <c r="E76" s="2">
        <v>0</v>
      </c>
      <c r="F76" s="2">
        <v>0</v>
      </c>
      <c r="G76" s="2">
        <v>3</v>
      </c>
    </row>
    <row r="77" spans="1:7" ht="15.75" x14ac:dyDescent="0.25">
      <c r="A77" s="1" t="s">
        <v>10</v>
      </c>
      <c r="B77" s="2">
        <v>24372</v>
      </c>
      <c r="C77" s="2">
        <v>523</v>
      </c>
      <c r="D77" s="2">
        <v>1114</v>
      </c>
      <c r="E77" s="2">
        <v>263</v>
      </c>
      <c r="F77" s="2">
        <v>75</v>
      </c>
      <c r="G77" s="2">
        <v>26347</v>
      </c>
    </row>
    <row r="78" spans="1:7" ht="27" customHeight="1" x14ac:dyDescent="0.25">
      <c r="A78" s="1"/>
      <c r="B78" s="2"/>
      <c r="C78" s="2"/>
      <c r="D78" s="2"/>
      <c r="E78" s="2"/>
      <c r="F78" s="2"/>
      <c r="G78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CD74-DC8F-43AA-894B-F006D9274302}">
  <dimension ref="A1:K8"/>
  <sheetViews>
    <sheetView workbookViewId="0"/>
  </sheetViews>
  <sheetFormatPr defaultColWidth="8.7109375" defaultRowHeight="15" x14ac:dyDescent="0.2"/>
  <cols>
    <col min="1" max="1" width="26.28515625" style="1" customWidth="1"/>
    <col min="2" max="16384" width="8.7109375" style="1"/>
  </cols>
  <sheetData>
    <row r="1" spans="1:11" ht="19.5" x14ac:dyDescent="0.3">
      <c r="A1" s="6" t="s">
        <v>182</v>
      </c>
    </row>
    <row r="2" spans="1:11" x14ac:dyDescent="0.2">
      <c r="A2" s="23" t="s">
        <v>175</v>
      </c>
    </row>
    <row r="3" spans="1:11" ht="30.95" customHeight="1" x14ac:dyDescent="0.2">
      <c r="A3" s="1" t="s">
        <v>112</v>
      </c>
      <c r="B3" s="12" t="s">
        <v>83</v>
      </c>
      <c r="C3" s="12" t="s">
        <v>84</v>
      </c>
      <c r="D3" s="12" t="s">
        <v>85</v>
      </c>
      <c r="E3" s="12" t="s">
        <v>86</v>
      </c>
      <c r="F3" s="12" t="s">
        <v>87</v>
      </c>
      <c r="G3" s="12" t="s">
        <v>88</v>
      </c>
      <c r="H3" s="12" t="s">
        <v>49</v>
      </c>
      <c r="I3" s="12" t="s">
        <v>50</v>
      </c>
      <c r="J3" s="12" t="s">
        <v>171</v>
      </c>
      <c r="K3" s="12" t="s">
        <v>186</v>
      </c>
    </row>
    <row r="4" spans="1:11" ht="24.95" customHeight="1" x14ac:dyDescent="0.2">
      <c r="A4" s="1" t="s">
        <v>180</v>
      </c>
      <c r="B4" s="24">
        <f t="shared" ref="B4:J4" si="0">B5+B6</f>
        <v>31373</v>
      </c>
      <c r="C4" s="24">
        <f t="shared" si="0"/>
        <v>29556</v>
      </c>
      <c r="D4" s="24">
        <f t="shared" si="0"/>
        <v>26157</v>
      </c>
      <c r="E4" s="24">
        <f t="shared" si="0"/>
        <v>27073</v>
      </c>
      <c r="F4" s="24">
        <f t="shared" si="0"/>
        <v>26138</v>
      </c>
      <c r="G4" s="24">
        <f t="shared" si="0"/>
        <v>28234</v>
      </c>
      <c r="H4" s="24">
        <f t="shared" si="0"/>
        <v>30727</v>
      </c>
      <c r="I4" s="24">
        <f t="shared" si="0"/>
        <v>30333</v>
      </c>
      <c r="J4" s="24">
        <f t="shared" si="0"/>
        <v>28184</v>
      </c>
      <c r="K4" s="2">
        <v>27903</v>
      </c>
    </row>
    <row r="5" spans="1:11" x14ac:dyDescent="0.2">
      <c r="A5" s="1" t="s">
        <v>176</v>
      </c>
      <c r="B5" s="2">
        <v>4052</v>
      </c>
      <c r="C5" s="2">
        <v>3699</v>
      </c>
      <c r="D5" s="2">
        <v>2956</v>
      </c>
      <c r="E5" s="2">
        <v>3527</v>
      </c>
      <c r="F5" s="2">
        <v>3862</v>
      </c>
      <c r="G5" s="2">
        <v>4202</v>
      </c>
      <c r="H5" s="2">
        <v>6081</v>
      </c>
      <c r="I5" s="2">
        <v>6836</v>
      </c>
      <c r="J5" s="2">
        <v>5874</v>
      </c>
      <c r="K5" s="2">
        <v>5020</v>
      </c>
    </row>
    <row r="6" spans="1:11" x14ac:dyDescent="0.2">
      <c r="A6" s="1" t="s">
        <v>177</v>
      </c>
      <c r="B6" s="2">
        <v>27321</v>
      </c>
      <c r="C6" s="2">
        <v>25857</v>
      </c>
      <c r="D6" s="2">
        <v>23201</v>
      </c>
      <c r="E6" s="2">
        <v>23546</v>
      </c>
      <c r="F6" s="2">
        <v>22276</v>
      </c>
      <c r="G6" s="2">
        <v>24032</v>
      </c>
      <c r="H6" s="2">
        <v>24646</v>
      </c>
      <c r="I6" s="2">
        <v>23497</v>
      </c>
      <c r="J6" s="2">
        <v>22310</v>
      </c>
      <c r="K6" s="2">
        <v>22883</v>
      </c>
    </row>
    <row r="7" spans="1:11" ht="24.95" customHeight="1" x14ac:dyDescent="0.2">
      <c r="A7" s="1" t="s">
        <v>178</v>
      </c>
      <c r="B7" s="19">
        <v>0.12915564338762631</v>
      </c>
      <c r="C7" s="19">
        <v>0.12515225334957369</v>
      </c>
      <c r="D7" s="19">
        <v>0.11300990174714226</v>
      </c>
      <c r="E7" s="19">
        <v>0.13027739814575406</v>
      </c>
      <c r="F7" s="19">
        <v>0.14775422756140486</v>
      </c>
      <c r="G7" s="19">
        <v>0.14882765460083588</v>
      </c>
      <c r="H7" s="19">
        <v>0.19790412340937938</v>
      </c>
      <c r="I7" s="19">
        <v>0.22536511390235059</v>
      </c>
      <c r="J7" s="19">
        <v>0.20841612262276468</v>
      </c>
      <c r="K7" s="19">
        <v>0.17990897036160985</v>
      </c>
    </row>
    <row r="8" spans="1:11" x14ac:dyDescent="0.2">
      <c r="A8" s="1" t="s">
        <v>179</v>
      </c>
      <c r="B8" s="19">
        <v>0.87084435661237369</v>
      </c>
      <c r="C8" s="19">
        <v>0.87484774665042631</v>
      </c>
      <c r="D8" s="19">
        <v>0.88699009825285779</v>
      </c>
      <c r="E8" s="19">
        <v>0.86972260185424588</v>
      </c>
      <c r="F8" s="19">
        <v>0.85224577243859512</v>
      </c>
      <c r="G8" s="19">
        <v>0.85117234539916409</v>
      </c>
      <c r="H8" s="19">
        <v>0.80209587659062065</v>
      </c>
      <c r="I8" s="19">
        <v>0.77463488609764941</v>
      </c>
      <c r="J8" s="19">
        <v>0.79158387737723535</v>
      </c>
      <c r="K8" s="19">
        <v>0.82009102963839009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33F8-CF25-4DD6-BD53-0A2C2F9AF44F}">
  <sheetPr codeName="Sheet13">
    <pageSetUpPr fitToPage="1"/>
  </sheetPr>
  <dimension ref="A1:K10"/>
  <sheetViews>
    <sheetView workbookViewId="0"/>
  </sheetViews>
  <sheetFormatPr defaultColWidth="8.7109375" defaultRowHeight="15" x14ac:dyDescent="0.2"/>
  <cols>
    <col min="1" max="1" width="25.140625" style="1" customWidth="1"/>
    <col min="2" max="11" width="11.28515625" style="1" customWidth="1"/>
    <col min="12" max="16384" width="8.7109375" style="1"/>
  </cols>
  <sheetData>
    <row r="1" spans="1:11" ht="19.5" x14ac:dyDescent="0.3">
      <c r="A1" s="6" t="s">
        <v>157</v>
      </c>
    </row>
    <row r="2" spans="1:11" x14ac:dyDescent="0.2">
      <c r="A2" s="8" t="s">
        <v>169</v>
      </c>
    </row>
    <row r="3" spans="1:11" ht="30.95" customHeight="1" x14ac:dyDescent="0.2">
      <c r="A3" s="1" t="s">
        <v>112</v>
      </c>
      <c r="B3" s="12" t="s">
        <v>83</v>
      </c>
      <c r="C3" s="12" t="s">
        <v>84</v>
      </c>
      <c r="D3" s="12" t="s">
        <v>85</v>
      </c>
      <c r="E3" s="12" t="s">
        <v>86</v>
      </c>
      <c r="F3" s="12" t="s">
        <v>87</v>
      </c>
      <c r="G3" s="12" t="s">
        <v>88</v>
      </c>
      <c r="H3" s="12" t="s">
        <v>49</v>
      </c>
      <c r="I3" s="12" t="s">
        <v>50</v>
      </c>
      <c r="J3" s="12" t="s">
        <v>171</v>
      </c>
      <c r="K3" s="12" t="s">
        <v>186</v>
      </c>
    </row>
    <row r="4" spans="1:11" x14ac:dyDescent="0.2">
      <c r="A4" s="1" t="s">
        <v>103</v>
      </c>
      <c r="B4" s="2">
        <v>36667</v>
      </c>
      <c r="C4" s="2">
        <v>34420</v>
      </c>
      <c r="D4" s="2">
        <v>30630</v>
      </c>
      <c r="E4" s="2">
        <v>30481</v>
      </c>
      <c r="F4" s="2">
        <v>29054</v>
      </c>
      <c r="G4" s="2">
        <v>30718</v>
      </c>
      <c r="H4" s="2">
        <v>33425</v>
      </c>
      <c r="I4" s="2">
        <v>32776</v>
      </c>
      <c r="J4" s="2">
        <v>30139</v>
      </c>
      <c r="K4" s="2">
        <v>30100</v>
      </c>
    </row>
    <row r="5" spans="1:11" x14ac:dyDescent="0.2">
      <c r="A5" s="1" t="s">
        <v>89</v>
      </c>
      <c r="B5" s="2">
        <v>31133</v>
      </c>
      <c r="C5" s="2">
        <v>29112</v>
      </c>
      <c r="D5" s="2">
        <v>26021</v>
      </c>
      <c r="E5" s="2">
        <v>26287</v>
      </c>
      <c r="F5" s="2">
        <v>25298</v>
      </c>
      <c r="G5" s="2">
        <v>26914</v>
      </c>
      <c r="H5" s="2">
        <v>28975</v>
      </c>
      <c r="I5" s="2">
        <v>28591</v>
      </c>
      <c r="J5" s="2">
        <v>26003</v>
      </c>
      <c r="K5" s="2">
        <v>25825</v>
      </c>
    </row>
    <row r="6" spans="1:11" x14ac:dyDescent="0.2">
      <c r="A6" s="1" t="s">
        <v>90</v>
      </c>
      <c r="B6" s="2">
        <v>5534</v>
      </c>
      <c r="C6" s="2">
        <v>5297</v>
      </c>
      <c r="D6" s="2">
        <v>4597</v>
      </c>
      <c r="E6" s="2">
        <v>4184</v>
      </c>
      <c r="F6" s="2">
        <v>3752</v>
      </c>
      <c r="G6" s="2">
        <v>3804</v>
      </c>
      <c r="H6" s="2">
        <v>4450</v>
      </c>
      <c r="I6" s="2">
        <v>4185</v>
      </c>
      <c r="J6" s="2">
        <v>4091</v>
      </c>
      <c r="K6" s="2">
        <v>4204</v>
      </c>
    </row>
    <row r="7" spans="1:11" x14ac:dyDescent="0.2">
      <c r="A7" s="1" t="s">
        <v>213</v>
      </c>
      <c r="B7" s="2">
        <v>0</v>
      </c>
      <c r="C7" s="2">
        <v>11</v>
      </c>
      <c r="D7" s="2">
        <v>12</v>
      </c>
      <c r="E7" s="2">
        <v>10</v>
      </c>
      <c r="F7" s="2">
        <v>4</v>
      </c>
      <c r="G7" s="2">
        <v>0</v>
      </c>
      <c r="H7" s="2">
        <v>0</v>
      </c>
      <c r="I7" s="2">
        <v>0</v>
      </c>
      <c r="J7" s="2">
        <v>45</v>
      </c>
      <c r="K7" s="2">
        <v>71</v>
      </c>
    </row>
    <row r="8" spans="1:11" ht="24.95" customHeight="1" x14ac:dyDescent="0.2">
      <c r="A8" s="1" t="s">
        <v>113</v>
      </c>
      <c r="B8" s="19">
        <v>0.84907409932636979</v>
      </c>
      <c r="C8" s="19">
        <v>0.84578733294596165</v>
      </c>
      <c r="D8" s="19">
        <v>0.84952660790075085</v>
      </c>
      <c r="E8" s="19">
        <v>0.86240608903907356</v>
      </c>
      <c r="F8" s="19">
        <v>0.87072348041577752</v>
      </c>
      <c r="G8" s="19">
        <v>0.87616381274822586</v>
      </c>
      <c r="H8" s="19">
        <v>0.86686611817501869</v>
      </c>
      <c r="I8" s="19">
        <v>0.87231510861606054</v>
      </c>
      <c r="J8" s="19">
        <v>0.86276916951458249</v>
      </c>
      <c r="K8" s="19">
        <v>0.85797342192691028</v>
      </c>
    </row>
    <row r="9" spans="1:11" x14ac:dyDescent="0.2">
      <c r="A9" s="1" t="s">
        <v>114</v>
      </c>
      <c r="B9" s="19">
        <v>0.15092590067363024</v>
      </c>
      <c r="C9" s="19">
        <v>0.15389308541545613</v>
      </c>
      <c r="D9" s="19">
        <v>0.15008161932745673</v>
      </c>
      <c r="E9" s="19">
        <v>0.13726583773498244</v>
      </c>
      <c r="F9" s="19">
        <v>0.12913884490947891</v>
      </c>
      <c r="G9" s="19">
        <v>0.1238361872517742</v>
      </c>
      <c r="H9" s="19">
        <v>0.13313388182498131</v>
      </c>
      <c r="I9" s="19">
        <v>0.12768489138393949</v>
      </c>
      <c r="J9" s="19">
        <v>0.13573774843226386</v>
      </c>
      <c r="K9" s="19">
        <v>0.13966777408637873</v>
      </c>
    </row>
    <row r="10" spans="1:11" x14ac:dyDescent="0.2">
      <c r="A10" s="1" t="s">
        <v>214</v>
      </c>
      <c r="B10" s="19">
        <v>0</v>
      </c>
      <c r="C10" s="19">
        <v>3.1958163858221964E-4</v>
      </c>
      <c r="D10" s="19">
        <v>3.9177277179236041E-4</v>
      </c>
      <c r="E10" s="19">
        <v>3.280732259440307E-4</v>
      </c>
      <c r="F10" s="19">
        <v>1.3767467474358092E-4</v>
      </c>
      <c r="G10" s="19">
        <v>0</v>
      </c>
      <c r="H10" s="19">
        <v>0</v>
      </c>
      <c r="I10" s="19">
        <v>0</v>
      </c>
      <c r="J10" s="19">
        <v>1.4930820531537212E-3</v>
      </c>
      <c r="K10" s="19">
        <v>2.3588039867109634E-3</v>
      </c>
    </row>
  </sheetData>
  <phoneticPr fontId="4" type="noConversion"/>
  <pageMargins left="0.7" right="0.7" top="0.75" bottom="0.75" header="0.3" footer="0.3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BBC3-7194-49A3-9470-12D9EA6DFDA2}">
  <sheetPr codeName="Sheet12"/>
  <dimension ref="A1:F22"/>
  <sheetViews>
    <sheetView workbookViewId="0"/>
  </sheetViews>
  <sheetFormatPr defaultColWidth="8.7109375" defaultRowHeight="15" x14ac:dyDescent="0.2"/>
  <cols>
    <col min="1" max="1" width="33.42578125" style="1" customWidth="1"/>
    <col min="2" max="6" width="13.7109375" style="1" customWidth="1"/>
    <col min="7" max="16384" width="8.7109375" style="1"/>
  </cols>
  <sheetData>
    <row r="1" spans="1:6" ht="19.5" x14ac:dyDescent="0.3">
      <c r="A1" s="6" t="s">
        <v>183</v>
      </c>
    </row>
    <row r="2" spans="1:6" x14ac:dyDescent="0.2">
      <c r="A2" s="8" t="s">
        <v>168</v>
      </c>
    </row>
    <row r="3" spans="1:6" ht="30.95" customHeight="1" x14ac:dyDescent="0.2">
      <c r="A3" s="1" t="s">
        <v>112</v>
      </c>
      <c r="B3" s="12" t="s">
        <v>88</v>
      </c>
      <c r="C3" s="12" t="s">
        <v>49</v>
      </c>
      <c r="D3" s="12" t="s">
        <v>50</v>
      </c>
      <c r="E3" s="12" t="s">
        <v>171</v>
      </c>
      <c r="F3" s="12" t="s">
        <v>186</v>
      </c>
    </row>
    <row r="4" spans="1:6" x14ac:dyDescent="0.2">
      <c r="A4" s="1" t="s">
        <v>103</v>
      </c>
      <c r="B4" s="2">
        <v>30718</v>
      </c>
      <c r="C4" s="2">
        <v>33425</v>
      </c>
      <c r="D4" s="2">
        <v>32776</v>
      </c>
      <c r="E4" s="2">
        <v>30139</v>
      </c>
      <c r="F4" s="2">
        <v>30100</v>
      </c>
    </row>
    <row r="5" spans="1:6" x14ac:dyDescent="0.2">
      <c r="A5" s="1" t="s">
        <v>41</v>
      </c>
      <c r="B5" s="2">
        <v>495</v>
      </c>
      <c r="C5" s="2">
        <v>441</v>
      </c>
      <c r="D5" s="2">
        <v>449</v>
      </c>
      <c r="E5" s="2">
        <v>445</v>
      </c>
      <c r="F5" s="2">
        <v>491</v>
      </c>
    </row>
    <row r="6" spans="1:6" x14ac:dyDescent="0.2">
      <c r="A6" s="1" t="s">
        <v>42</v>
      </c>
      <c r="B6" s="2">
        <v>1432</v>
      </c>
      <c r="C6" s="2">
        <v>1372</v>
      </c>
      <c r="D6" s="2">
        <v>1526</v>
      </c>
      <c r="E6" s="2">
        <v>1493</v>
      </c>
      <c r="F6" s="2">
        <v>1290</v>
      </c>
    </row>
    <row r="7" spans="1:6" x14ac:dyDescent="0.2">
      <c r="A7" s="1" t="s">
        <v>43</v>
      </c>
      <c r="B7" s="2">
        <v>10010</v>
      </c>
      <c r="C7" s="2">
        <v>10406</v>
      </c>
      <c r="D7" s="2">
        <v>10038</v>
      </c>
      <c r="E7" s="2">
        <v>8371</v>
      </c>
      <c r="F7" s="2">
        <v>7961</v>
      </c>
    </row>
    <row r="8" spans="1:6" x14ac:dyDescent="0.2">
      <c r="A8" s="1" t="s">
        <v>44</v>
      </c>
      <c r="B8" s="2">
        <v>10536</v>
      </c>
      <c r="C8" s="2">
        <v>12112</v>
      </c>
      <c r="D8" s="2">
        <v>11841</v>
      </c>
      <c r="E8" s="2">
        <v>11053</v>
      </c>
      <c r="F8" s="2">
        <v>10964</v>
      </c>
    </row>
    <row r="9" spans="1:6" x14ac:dyDescent="0.2">
      <c r="A9" s="1" t="s">
        <v>45</v>
      </c>
      <c r="B9" s="2">
        <v>5173</v>
      </c>
      <c r="C9" s="2">
        <v>5717</v>
      </c>
      <c r="D9" s="2">
        <v>5691</v>
      </c>
      <c r="E9" s="2">
        <v>5577</v>
      </c>
      <c r="F9" s="2">
        <v>6125</v>
      </c>
    </row>
    <row r="10" spans="1:6" x14ac:dyDescent="0.2">
      <c r="A10" s="1" t="s">
        <v>46</v>
      </c>
      <c r="B10" s="2">
        <v>2294</v>
      </c>
      <c r="C10" s="2">
        <v>2530</v>
      </c>
      <c r="D10" s="2">
        <v>2429</v>
      </c>
      <c r="E10" s="2">
        <v>2278</v>
      </c>
      <c r="F10" s="2">
        <v>2318</v>
      </c>
    </row>
    <row r="11" spans="1:6" x14ac:dyDescent="0.2">
      <c r="A11" s="1" t="s">
        <v>47</v>
      </c>
      <c r="B11" s="2">
        <v>471</v>
      </c>
      <c r="C11" s="2">
        <v>579</v>
      </c>
      <c r="D11" s="2">
        <v>507</v>
      </c>
      <c r="E11" s="2">
        <v>501</v>
      </c>
      <c r="F11" s="2">
        <v>611</v>
      </c>
    </row>
    <row r="12" spans="1:6" x14ac:dyDescent="0.2">
      <c r="A12" s="1" t="s">
        <v>48</v>
      </c>
      <c r="B12" s="2">
        <v>151</v>
      </c>
      <c r="C12" s="2">
        <v>138</v>
      </c>
      <c r="D12" s="2">
        <v>156</v>
      </c>
      <c r="E12" s="2">
        <v>197</v>
      </c>
      <c r="F12" s="2">
        <v>188</v>
      </c>
    </row>
    <row r="13" spans="1:6" x14ac:dyDescent="0.2">
      <c r="A13" s="1" t="s">
        <v>166</v>
      </c>
      <c r="B13" s="2">
        <v>156</v>
      </c>
      <c r="C13" s="2">
        <v>130</v>
      </c>
      <c r="D13" s="2">
        <v>139</v>
      </c>
      <c r="E13" s="2">
        <v>224</v>
      </c>
      <c r="F13" s="2">
        <v>152</v>
      </c>
    </row>
    <row r="14" spans="1:6" ht="24.95" customHeight="1" x14ac:dyDescent="0.2">
      <c r="A14" s="1" t="s">
        <v>104</v>
      </c>
      <c r="B14" s="22">
        <v>1.6114330360049483E-2</v>
      </c>
      <c r="C14" s="22">
        <v>1.3193717277486911E-2</v>
      </c>
      <c r="D14" s="22">
        <v>1.3699048083963876E-2</v>
      </c>
      <c r="E14" s="22">
        <v>1.4764922525631241E-2</v>
      </c>
      <c r="F14" s="22">
        <v>1.6312292358803989E-2</v>
      </c>
    </row>
    <row r="15" spans="1:6" x14ac:dyDescent="0.2">
      <c r="A15" s="1" t="s">
        <v>105</v>
      </c>
      <c r="B15" s="22">
        <v>4.6617618334526989E-2</v>
      </c>
      <c r="C15" s="22">
        <v>4.1047120418848164E-2</v>
      </c>
      <c r="D15" s="22">
        <v>4.655845740785941E-2</v>
      </c>
      <c r="E15" s="22">
        <v>4.9537144563522345E-2</v>
      </c>
      <c r="F15" s="22">
        <v>4.2857142857142858E-2</v>
      </c>
    </row>
    <row r="16" spans="1:6" x14ac:dyDescent="0.2">
      <c r="A16" s="1" t="s">
        <v>106</v>
      </c>
      <c r="B16" s="22">
        <v>0.32586756950322288</v>
      </c>
      <c r="C16" s="22">
        <v>0.31132385938668661</v>
      </c>
      <c r="D16" s="22">
        <v>0.30626067854527705</v>
      </c>
      <c r="E16" s="22">
        <v>0.27774644148777333</v>
      </c>
      <c r="F16" s="22">
        <v>0.26448504983388704</v>
      </c>
    </row>
    <row r="17" spans="1:6" x14ac:dyDescent="0.2">
      <c r="A17" s="1" t="s">
        <v>107</v>
      </c>
      <c r="B17" s="22">
        <v>0.3429910801484472</v>
      </c>
      <c r="C17" s="22">
        <v>0.36236350037397158</v>
      </c>
      <c r="D17" s="22">
        <v>0.36127044178667317</v>
      </c>
      <c r="E17" s="22">
        <v>0.36673413185573511</v>
      </c>
      <c r="F17" s="22">
        <v>0.3642524916943522</v>
      </c>
    </row>
    <row r="18" spans="1:6" x14ac:dyDescent="0.2">
      <c r="A18" s="1" t="s">
        <v>108</v>
      </c>
      <c r="B18" s="22">
        <v>0.168402890813204</v>
      </c>
      <c r="C18" s="22">
        <v>0.17103964098728497</v>
      </c>
      <c r="D18" s="22">
        <v>0.1736331462045399</v>
      </c>
      <c r="E18" s="22">
        <v>0.18504263578751784</v>
      </c>
      <c r="F18" s="22">
        <v>0.20348837209302326</v>
      </c>
    </row>
    <row r="19" spans="1:6" x14ac:dyDescent="0.2">
      <c r="A19" s="1" t="s">
        <v>109</v>
      </c>
      <c r="B19" s="22">
        <v>7.4679341102936392E-2</v>
      </c>
      <c r="C19" s="22">
        <v>7.5691847419596114E-2</v>
      </c>
      <c r="D19" s="22">
        <v>7.4109104222601904E-2</v>
      </c>
      <c r="E19" s="22">
        <v>7.5583131490759486E-2</v>
      </c>
      <c r="F19" s="22">
        <v>7.7009966777408637E-2</v>
      </c>
    </row>
    <row r="20" spans="1:6" x14ac:dyDescent="0.2">
      <c r="A20" s="1" t="s">
        <v>110</v>
      </c>
      <c r="B20" s="22">
        <v>1.533302949410769E-2</v>
      </c>
      <c r="C20" s="22">
        <v>1.7322363500373972E-2</v>
      </c>
      <c r="D20" s="22">
        <v>1.5468635587014889E-2</v>
      </c>
      <c r="E20" s="22">
        <v>1.6622980191778096E-2</v>
      </c>
      <c r="F20" s="22">
        <v>2.0299003322259136E-2</v>
      </c>
    </row>
    <row r="21" spans="1:6" x14ac:dyDescent="0.2">
      <c r="A21" s="1" t="s">
        <v>111</v>
      </c>
      <c r="B21" s="22">
        <v>4.9156846148837819E-3</v>
      </c>
      <c r="C21" s="22">
        <v>4.1286462228870609E-3</v>
      </c>
      <c r="D21" s="22">
        <v>4.7595801806199654E-3</v>
      </c>
      <c r="E21" s="22">
        <v>6.5363814326951791E-3</v>
      </c>
      <c r="F21" s="22">
        <v>6.2458471760797338E-3</v>
      </c>
    </row>
    <row r="22" spans="1:6" x14ac:dyDescent="0.2">
      <c r="A22" s="1" t="s">
        <v>167</v>
      </c>
      <c r="B22" s="22">
        <v>5.0784556286216555E-3</v>
      </c>
      <c r="C22" s="22">
        <v>3.8893044128646219E-3</v>
      </c>
      <c r="D22" s="22">
        <v>4.240907981449841E-3</v>
      </c>
      <c r="E22" s="22">
        <v>7.4322306645874118E-3</v>
      </c>
      <c r="F22" s="22">
        <v>5.049833887043189E-3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8521-377C-49BA-8A1F-217F9811654A}">
  <sheetPr codeName="Sheet14"/>
  <dimension ref="A1:G45"/>
  <sheetViews>
    <sheetView topLeftCell="A11" workbookViewId="0"/>
  </sheetViews>
  <sheetFormatPr defaultColWidth="8.7109375" defaultRowHeight="15" x14ac:dyDescent="0.2"/>
  <cols>
    <col min="1" max="1" width="39.5703125" style="1" customWidth="1"/>
    <col min="2" max="6" width="10.42578125" style="1" customWidth="1"/>
    <col min="7" max="16384" width="8.7109375" style="1"/>
  </cols>
  <sheetData>
    <row r="1" spans="1:7" ht="19.5" x14ac:dyDescent="0.3">
      <c r="A1" s="6" t="s">
        <v>181</v>
      </c>
    </row>
    <row r="2" spans="1:7" x14ac:dyDescent="0.2">
      <c r="A2" s="8" t="s">
        <v>170</v>
      </c>
    </row>
    <row r="3" spans="1:7" ht="30.95" customHeight="1" x14ac:dyDescent="0.2">
      <c r="A3" s="1" t="s">
        <v>156</v>
      </c>
      <c r="B3" s="12" t="s">
        <v>88</v>
      </c>
      <c r="C3" s="12" t="s">
        <v>49</v>
      </c>
      <c r="D3" s="12" t="s">
        <v>50</v>
      </c>
      <c r="E3" s="12" t="s">
        <v>171</v>
      </c>
      <c r="F3" s="12" t="s">
        <v>186</v>
      </c>
    </row>
    <row r="4" spans="1:7" x14ac:dyDescent="0.2">
      <c r="A4" s="1" t="s">
        <v>115</v>
      </c>
      <c r="B4" s="2">
        <v>1920</v>
      </c>
      <c r="C4" s="2">
        <v>2069</v>
      </c>
      <c r="D4" s="2">
        <v>1931</v>
      </c>
      <c r="E4" s="2">
        <v>1580</v>
      </c>
      <c r="F4" s="2">
        <v>1678</v>
      </c>
      <c r="G4" s="2"/>
    </row>
    <row r="5" spans="1:7" x14ac:dyDescent="0.2">
      <c r="A5" s="1" t="s">
        <v>116</v>
      </c>
      <c r="B5" s="2">
        <v>1128</v>
      </c>
      <c r="C5" s="2">
        <v>1067</v>
      </c>
      <c r="D5" s="2">
        <v>1094</v>
      </c>
      <c r="E5" s="2">
        <v>1112</v>
      </c>
      <c r="F5" s="2">
        <v>1049</v>
      </c>
      <c r="G5" s="2"/>
    </row>
    <row r="6" spans="1:7" x14ac:dyDescent="0.2">
      <c r="A6" s="1" t="s">
        <v>117</v>
      </c>
      <c r="B6" s="2">
        <v>450</v>
      </c>
      <c r="C6" s="2">
        <v>477</v>
      </c>
      <c r="D6" s="2">
        <v>382</v>
      </c>
      <c r="E6" s="2">
        <v>301</v>
      </c>
      <c r="F6" s="2">
        <v>317</v>
      </c>
      <c r="G6" s="2"/>
    </row>
    <row r="7" spans="1:7" x14ac:dyDescent="0.2">
      <c r="A7" s="1" t="s">
        <v>118</v>
      </c>
      <c r="B7" s="2">
        <v>892</v>
      </c>
      <c r="C7" s="2">
        <v>884</v>
      </c>
      <c r="D7" s="2">
        <v>793</v>
      </c>
      <c r="E7" s="2">
        <v>866</v>
      </c>
      <c r="F7" s="2">
        <v>886</v>
      </c>
      <c r="G7" s="2"/>
    </row>
    <row r="8" spans="1:7" x14ac:dyDescent="0.2">
      <c r="A8" s="1" t="s">
        <v>119</v>
      </c>
      <c r="B8" s="2">
        <v>147</v>
      </c>
      <c r="C8" s="2">
        <v>111</v>
      </c>
      <c r="D8" s="2">
        <v>111</v>
      </c>
      <c r="E8" s="2">
        <v>89</v>
      </c>
      <c r="F8" s="2">
        <v>80</v>
      </c>
      <c r="G8" s="2"/>
    </row>
    <row r="9" spans="1:7" x14ac:dyDescent="0.2">
      <c r="A9" s="1" t="s">
        <v>120</v>
      </c>
      <c r="B9" s="2">
        <v>64</v>
      </c>
      <c r="C9" s="2">
        <v>37</v>
      </c>
      <c r="D9" s="2">
        <v>51</v>
      </c>
      <c r="E9" s="2">
        <v>39</v>
      </c>
      <c r="F9" s="2">
        <v>31</v>
      </c>
      <c r="G9" s="2"/>
    </row>
    <row r="10" spans="1:7" x14ac:dyDescent="0.2">
      <c r="A10" s="1" t="s">
        <v>121</v>
      </c>
      <c r="B10" s="2">
        <v>820</v>
      </c>
      <c r="C10" s="2">
        <v>889</v>
      </c>
      <c r="D10" s="2">
        <v>819</v>
      </c>
      <c r="E10" s="2">
        <v>779</v>
      </c>
      <c r="F10" s="2">
        <v>782</v>
      </c>
      <c r="G10" s="2"/>
    </row>
    <row r="11" spans="1:7" x14ac:dyDescent="0.2">
      <c r="A11" s="1" t="s">
        <v>122</v>
      </c>
      <c r="B11" s="2">
        <v>660</v>
      </c>
      <c r="C11" s="2">
        <v>750</v>
      </c>
      <c r="D11" s="2">
        <v>678</v>
      </c>
      <c r="E11" s="2">
        <v>700</v>
      </c>
      <c r="F11" s="2">
        <v>692</v>
      </c>
      <c r="G11" s="2"/>
    </row>
    <row r="12" spans="1:7" x14ac:dyDescent="0.2">
      <c r="A12" s="1" t="s">
        <v>123</v>
      </c>
      <c r="B12" s="2">
        <v>1285</v>
      </c>
      <c r="C12" s="2">
        <v>1735</v>
      </c>
      <c r="D12" s="2">
        <v>1460</v>
      </c>
      <c r="E12" s="2">
        <v>1513</v>
      </c>
      <c r="F12" s="2">
        <v>1431</v>
      </c>
      <c r="G12" s="2"/>
    </row>
    <row r="13" spans="1:7" x14ac:dyDescent="0.2">
      <c r="A13" s="1" t="s">
        <v>124</v>
      </c>
      <c r="B13" s="2">
        <v>1028</v>
      </c>
      <c r="C13" s="2">
        <v>1099</v>
      </c>
      <c r="D13" s="2">
        <v>1030</v>
      </c>
      <c r="E13" s="2">
        <v>1012</v>
      </c>
      <c r="F13" s="2">
        <v>951</v>
      </c>
      <c r="G13" s="2"/>
    </row>
    <row r="14" spans="1:7" x14ac:dyDescent="0.2">
      <c r="A14" s="1" t="s">
        <v>125</v>
      </c>
      <c r="B14" s="2">
        <v>90</v>
      </c>
      <c r="C14" s="2">
        <v>125</v>
      </c>
      <c r="D14" s="2">
        <v>159</v>
      </c>
      <c r="E14" s="2">
        <v>161</v>
      </c>
      <c r="F14" s="2">
        <v>132</v>
      </c>
      <c r="G14" s="2"/>
    </row>
    <row r="15" spans="1:7" x14ac:dyDescent="0.2">
      <c r="A15" s="1" t="s">
        <v>126</v>
      </c>
      <c r="B15" s="2">
        <v>3709</v>
      </c>
      <c r="C15" s="2">
        <v>4096</v>
      </c>
      <c r="D15" s="2">
        <v>4091</v>
      </c>
      <c r="E15" s="2">
        <v>3366</v>
      </c>
      <c r="F15" s="2">
        <v>3491</v>
      </c>
      <c r="G15" s="2"/>
    </row>
    <row r="16" spans="1:7" x14ac:dyDescent="0.2">
      <c r="A16" s="1" t="s">
        <v>127</v>
      </c>
      <c r="B16" s="2">
        <v>493</v>
      </c>
      <c r="C16" s="2">
        <v>556</v>
      </c>
      <c r="D16" s="2">
        <v>534</v>
      </c>
      <c r="E16" s="2">
        <v>457</v>
      </c>
      <c r="F16" s="2">
        <v>505</v>
      </c>
      <c r="G16" s="2"/>
    </row>
    <row r="17" spans="1:7" x14ac:dyDescent="0.2">
      <c r="A17" s="1" t="s">
        <v>128</v>
      </c>
      <c r="B17" s="2">
        <v>1071</v>
      </c>
      <c r="C17" s="2">
        <v>997</v>
      </c>
      <c r="D17" s="2">
        <v>1035</v>
      </c>
      <c r="E17" s="2">
        <v>945</v>
      </c>
      <c r="F17" s="2">
        <v>910</v>
      </c>
      <c r="G17" s="2"/>
    </row>
    <row r="18" spans="1:7" x14ac:dyDescent="0.2">
      <c r="A18" s="1" t="s">
        <v>129</v>
      </c>
      <c r="B18" s="2">
        <v>688</v>
      </c>
      <c r="C18" s="2">
        <v>580</v>
      </c>
      <c r="D18" s="2">
        <v>608</v>
      </c>
      <c r="E18" s="2">
        <v>573</v>
      </c>
      <c r="F18" s="2">
        <v>478</v>
      </c>
      <c r="G18" s="2"/>
    </row>
    <row r="19" spans="1:7" x14ac:dyDescent="0.2">
      <c r="A19" s="1" t="s">
        <v>130</v>
      </c>
      <c r="B19" s="2">
        <v>84</v>
      </c>
      <c r="C19" s="2">
        <v>72</v>
      </c>
      <c r="D19" s="2">
        <v>96</v>
      </c>
      <c r="E19" s="2">
        <v>61</v>
      </c>
      <c r="F19" s="2">
        <v>70</v>
      </c>
      <c r="G19" s="2"/>
    </row>
    <row r="20" spans="1:7" x14ac:dyDescent="0.2">
      <c r="A20" s="1" t="s">
        <v>131</v>
      </c>
      <c r="B20" s="2">
        <v>4839</v>
      </c>
      <c r="C20" s="2">
        <v>5348</v>
      </c>
      <c r="D20" s="2">
        <v>5179</v>
      </c>
      <c r="E20" s="2">
        <v>5048</v>
      </c>
      <c r="F20" s="2">
        <v>4695</v>
      </c>
      <c r="G20" s="2"/>
    </row>
    <row r="21" spans="1:7" x14ac:dyDescent="0.2">
      <c r="A21" s="1" t="s">
        <v>132</v>
      </c>
      <c r="B21" s="2">
        <v>399</v>
      </c>
      <c r="C21" s="2">
        <v>446</v>
      </c>
      <c r="D21" s="2">
        <v>507</v>
      </c>
      <c r="E21" s="2">
        <v>469</v>
      </c>
      <c r="F21" s="2">
        <v>463</v>
      </c>
      <c r="G21" s="2"/>
    </row>
    <row r="22" spans="1:7" x14ac:dyDescent="0.2">
      <c r="A22" s="1" t="s">
        <v>133</v>
      </c>
      <c r="B22" s="2">
        <v>1893</v>
      </c>
      <c r="C22" s="2">
        <v>2272</v>
      </c>
      <c r="D22" s="2">
        <v>2194</v>
      </c>
      <c r="E22" s="2">
        <v>2119</v>
      </c>
      <c r="F22" s="2">
        <v>2221</v>
      </c>
      <c r="G22" s="2"/>
    </row>
    <row r="23" spans="1:7" x14ac:dyDescent="0.2">
      <c r="A23" s="1" t="s">
        <v>134</v>
      </c>
      <c r="B23" s="2">
        <v>617</v>
      </c>
      <c r="C23" s="2">
        <v>840</v>
      </c>
      <c r="D23" s="2">
        <v>735</v>
      </c>
      <c r="E23" s="2">
        <v>683</v>
      </c>
      <c r="F23" s="2">
        <v>725</v>
      </c>
      <c r="G23" s="2"/>
    </row>
    <row r="24" spans="1:7" x14ac:dyDescent="0.2">
      <c r="A24" s="1" t="s">
        <v>135</v>
      </c>
      <c r="B24" s="2">
        <v>359</v>
      </c>
      <c r="C24" s="2">
        <v>427</v>
      </c>
      <c r="D24" s="2">
        <v>378</v>
      </c>
      <c r="E24" s="2">
        <v>235</v>
      </c>
      <c r="F24" s="2">
        <v>311</v>
      </c>
      <c r="G24" s="2"/>
    </row>
    <row r="25" spans="1:7" x14ac:dyDescent="0.2">
      <c r="A25" s="1" t="s">
        <v>136</v>
      </c>
      <c r="B25" s="2">
        <v>1409</v>
      </c>
      <c r="C25" s="2">
        <v>1325</v>
      </c>
      <c r="D25" s="2">
        <v>1311</v>
      </c>
      <c r="E25" s="2">
        <v>1189</v>
      </c>
      <c r="F25" s="2">
        <v>1471</v>
      </c>
      <c r="G25" s="2"/>
    </row>
    <row r="26" spans="1:7" x14ac:dyDescent="0.2">
      <c r="A26" s="1" t="s">
        <v>137</v>
      </c>
      <c r="B26" s="2">
        <v>1464</v>
      </c>
      <c r="C26" s="2">
        <v>1490</v>
      </c>
      <c r="D26" s="2">
        <v>1639</v>
      </c>
      <c r="E26" s="2">
        <v>1318</v>
      </c>
      <c r="F26" s="2">
        <v>1346</v>
      </c>
      <c r="G26" s="2"/>
    </row>
    <row r="27" spans="1:7" x14ac:dyDescent="0.2">
      <c r="A27" s="1" t="s">
        <v>138</v>
      </c>
      <c r="B27" s="2">
        <v>68</v>
      </c>
      <c r="C27" s="2">
        <v>82</v>
      </c>
      <c r="D27" s="2">
        <v>86</v>
      </c>
      <c r="E27" s="2">
        <v>119</v>
      </c>
      <c r="F27" s="2">
        <v>55</v>
      </c>
      <c r="G27" s="2"/>
    </row>
    <row r="28" spans="1:7" x14ac:dyDescent="0.2">
      <c r="A28" s="1" t="s">
        <v>139</v>
      </c>
      <c r="B28" s="2">
        <v>76</v>
      </c>
      <c r="C28" s="2">
        <v>72</v>
      </c>
      <c r="D28" s="2">
        <v>53</v>
      </c>
      <c r="E28" s="2">
        <v>67</v>
      </c>
      <c r="F28" s="2">
        <v>46</v>
      </c>
      <c r="G28" s="2"/>
    </row>
    <row r="29" spans="1:7" x14ac:dyDescent="0.2">
      <c r="A29" s="1" t="s">
        <v>140</v>
      </c>
      <c r="B29" s="2">
        <v>243</v>
      </c>
      <c r="C29" s="2">
        <v>315</v>
      </c>
      <c r="D29" s="2">
        <v>299</v>
      </c>
      <c r="E29" s="2">
        <v>266</v>
      </c>
      <c r="F29" s="2">
        <v>335</v>
      </c>
      <c r="G29" s="2"/>
    </row>
    <row r="30" spans="1:7" x14ac:dyDescent="0.2">
      <c r="A30" s="1" t="s">
        <v>141</v>
      </c>
      <c r="B30" s="2">
        <v>87</v>
      </c>
      <c r="C30" s="2">
        <v>94</v>
      </c>
      <c r="D30" s="2">
        <v>61</v>
      </c>
      <c r="E30" s="2">
        <v>41</v>
      </c>
      <c r="F30" s="2">
        <v>46</v>
      </c>
      <c r="G30" s="2"/>
    </row>
    <row r="31" spans="1:7" x14ac:dyDescent="0.2">
      <c r="A31" s="1" t="s">
        <v>142</v>
      </c>
      <c r="B31" s="2">
        <v>1133</v>
      </c>
      <c r="C31" s="2">
        <v>1415</v>
      </c>
      <c r="D31" s="2">
        <v>1479</v>
      </c>
      <c r="E31" s="2">
        <v>1226</v>
      </c>
      <c r="F31" s="2">
        <v>1239</v>
      </c>
      <c r="G31" s="2"/>
    </row>
    <row r="32" spans="1:7" x14ac:dyDescent="0.2">
      <c r="A32" s="1" t="s">
        <v>143</v>
      </c>
      <c r="B32" s="2">
        <v>0</v>
      </c>
      <c r="C32" s="2">
        <v>18</v>
      </c>
      <c r="D32" s="2">
        <v>6</v>
      </c>
      <c r="E32" s="2">
        <v>0</v>
      </c>
      <c r="F32" s="2">
        <v>0</v>
      </c>
      <c r="G32" s="2"/>
    </row>
    <row r="33" spans="1:7" x14ac:dyDescent="0.2">
      <c r="A33" s="1" t="s">
        <v>144</v>
      </c>
      <c r="B33" s="2">
        <v>108</v>
      </c>
      <c r="C33" s="2">
        <v>93</v>
      </c>
      <c r="D33" s="2">
        <v>118</v>
      </c>
      <c r="E33" s="2">
        <v>96</v>
      </c>
      <c r="F33" s="2">
        <v>111</v>
      </c>
      <c r="G33" s="2"/>
    </row>
    <row r="34" spans="1:7" x14ac:dyDescent="0.2">
      <c r="A34" s="1" t="s">
        <v>145</v>
      </c>
      <c r="B34" s="2">
        <v>1275</v>
      </c>
      <c r="C34" s="2">
        <v>1336</v>
      </c>
      <c r="D34" s="2">
        <v>1346</v>
      </c>
      <c r="E34" s="2">
        <v>1298</v>
      </c>
      <c r="F34" s="2">
        <v>1286</v>
      </c>
      <c r="G34" s="2"/>
    </row>
    <row r="35" spans="1:7" x14ac:dyDescent="0.2">
      <c r="A35" s="1" t="s">
        <v>146</v>
      </c>
      <c r="B35" s="2">
        <v>595</v>
      </c>
      <c r="C35" s="2">
        <v>593</v>
      </c>
      <c r="D35" s="2">
        <v>605</v>
      </c>
      <c r="E35" s="2">
        <v>725</v>
      </c>
      <c r="F35" s="2">
        <v>695</v>
      </c>
      <c r="G35" s="2"/>
    </row>
    <row r="36" spans="1:7" x14ac:dyDescent="0.2">
      <c r="A36" s="1" t="s">
        <v>147</v>
      </c>
      <c r="B36" s="2">
        <v>406</v>
      </c>
      <c r="C36" s="2">
        <v>420</v>
      </c>
      <c r="D36" s="2">
        <v>427</v>
      </c>
      <c r="E36" s="2">
        <v>358</v>
      </c>
      <c r="F36" s="2">
        <v>369</v>
      </c>
      <c r="G36" s="2"/>
    </row>
    <row r="37" spans="1:7" x14ac:dyDescent="0.2">
      <c r="A37" s="1" t="s">
        <v>148</v>
      </c>
      <c r="B37" s="2">
        <v>23</v>
      </c>
      <c r="C37" s="2">
        <v>30</v>
      </c>
      <c r="D37" s="2">
        <v>30</v>
      </c>
      <c r="E37" s="2">
        <v>35</v>
      </c>
      <c r="F37" s="2">
        <v>26</v>
      </c>
      <c r="G37" s="2"/>
    </row>
    <row r="38" spans="1:7" x14ac:dyDescent="0.2">
      <c r="A38" s="1" t="s">
        <v>149</v>
      </c>
      <c r="B38" s="2">
        <v>23</v>
      </c>
      <c r="C38" s="2">
        <v>20</v>
      </c>
      <c r="D38" s="2">
        <v>34</v>
      </c>
      <c r="E38" s="2">
        <v>57</v>
      </c>
      <c r="F38" s="2">
        <v>28</v>
      </c>
      <c r="G38" s="2"/>
    </row>
    <row r="39" spans="1:7" x14ac:dyDescent="0.2">
      <c r="A39" s="1" t="s">
        <v>150</v>
      </c>
      <c r="B39" s="2">
        <v>240</v>
      </c>
      <c r="C39" s="2">
        <v>301</v>
      </c>
      <c r="D39" s="2">
        <v>315</v>
      </c>
      <c r="E39" s="2">
        <v>355</v>
      </c>
      <c r="F39" s="2">
        <v>263</v>
      </c>
      <c r="G39" s="2"/>
    </row>
    <row r="40" spans="1:7" x14ac:dyDescent="0.2">
      <c r="A40" s="1" t="s">
        <v>151</v>
      </c>
      <c r="B40" s="2">
        <v>363</v>
      </c>
      <c r="C40" s="2">
        <v>433</v>
      </c>
      <c r="D40" s="2">
        <v>466</v>
      </c>
      <c r="E40" s="2">
        <v>386</v>
      </c>
      <c r="F40" s="2">
        <v>435</v>
      </c>
      <c r="G40" s="2"/>
    </row>
    <row r="41" spans="1:7" x14ac:dyDescent="0.2">
      <c r="A41" s="1" t="s">
        <v>152</v>
      </c>
      <c r="B41" s="2">
        <v>57</v>
      </c>
      <c r="C41" s="2">
        <v>38</v>
      </c>
      <c r="D41" s="2">
        <v>84</v>
      </c>
      <c r="E41" s="2">
        <v>77</v>
      </c>
      <c r="F41" s="2">
        <v>70</v>
      </c>
      <c r="G41" s="2"/>
    </row>
    <row r="42" spans="1:7" x14ac:dyDescent="0.2">
      <c r="A42" s="1" t="s">
        <v>153</v>
      </c>
      <c r="B42" s="2">
        <v>225</v>
      </c>
      <c r="C42" s="2">
        <v>209</v>
      </c>
      <c r="D42" s="2">
        <v>224</v>
      </c>
      <c r="E42" s="2">
        <v>149</v>
      </c>
      <c r="F42" s="2">
        <v>186</v>
      </c>
      <c r="G42" s="2"/>
    </row>
    <row r="43" spans="1:7" x14ac:dyDescent="0.2">
      <c r="A43" s="1" t="s">
        <v>154</v>
      </c>
      <c r="B43" s="2">
        <v>163</v>
      </c>
      <c r="C43" s="2">
        <v>155</v>
      </c>
      <c r="D43" s="2">
        <v>164</v>
      </c>
      <c r="E43" s="2">
        <v>164</v>
      </c>
      <c r="F43" s="2">
        <v>113</v>
      </c>
      <c r="G43" s="2"/>
    </row>
    <row r="44" spans="1:7" x14ac:dyDescent="0.2">
      <c r="A44" s="1" t="s">
        <v>155</v>
      </c>
      <c r="B44" s="2">
        <v>124</v>
      </c>
      <c r="C44" s="2">
        <v>109</v>
      </c>
      <c r="D44" s="2">
        <v>164</v>
      </c>
      <c r="E44" s="2">
        <v>105</v>
      </c>
      <c r="F44" s="2">
        <v>82</v>
      </c>
      <c r="G44" s="2"/>
    </row>
    <row r="45" spans="1:7" x14ac:dyDescent="0.2">
      <c r="A45" s="1" t="s">
        <v>10</v>
      </c>
      <c r="B45" s="2">
        <v>30718</v>
      </c>
      <c r="C45" s="2">
        <v>33425</v>
      </c>
      <c r="D45" s="2">
        <v>32776</v>
      </c>
      <c r="E45" s="2">
        <v>30139</v>
      </c>
      <c r="F45" s="2">
        <v>30100</v>
      </c>
      <c r="G45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BFC0-4E55-4E28-B87A-EB603FCABCDD}">
  <dimension ref="A1:G11"/>
  <sheetViews>
    <sheetView workbookViewId="0"/>
  </sheetViews>
  <sheetFormatPr defaultColWidth="28.42578125" defaultRowHeight="15" x14ac:dyDescent="0.25"/>
  <cols>
    <col min="2" max="6" width="10.42578125" customWidth="1"/>
  </cols>
  <sheetData>
    <row r="1" spans="1:7" ht="19.5" x14ac:dyDescent="0.3">
      <c r="A1" s="6" t="s">
        <v>215</v>
      </c>
      <c r="B1" s="1"/>
      <c r="C1" s="1"/>
      <c r="D1" s="1"/>
      <c r="E1" s="1"/>
      <c r="F1" s="1"/>
    </row>
    <row r="2" spans="1:7" ht="30.95" customHeight="1" x14ac:dyDescent="0.25">
      <c r="A2" s="23" t="s">
        <v>227</v>
      </c>
      <c r="B2" s="1"/>
      <c r="C2" s="1"/>
      <c r="D2" s="1"/>
      <c r="E2" s="1"/>
      <c r="F2" s="1"/>
      <c r="G2" s="1"/>
    </row>
    <row r="3" spans="1:7" ht="15.75" x14ac:dyDescent="0.25">
      <c r="A3" s="1" t="s">
        <v>112</v>
      </c>
      <c r="B3" s="12" t="s">
        <v>88</v>
      </c>
      <c r="C3" s="12" t="s">
        <v>49</v>
      </c>
      <c r="D3" s="12" t="s">
        <v>50</v>
      </c>
      <c r="E3" s="12" t="s">
        <v>171</v>
      </c>
      <c r="F3" s="12" t="s">
        <v>186</v>
      </c>
      <c r="G3" s="1"/>
    </row>
    <row r="4" spans="1:7" ht="15.75" x14ac:dyDescent="0.25">
      <c r="A4" s="1" t="s">
        <v>103</v>
      </c>
      <c r="B4" s="2">
        <v>1065</v>
      </c>
      <c r="C4" s="2">
        <v>1581</v>
      </c>
      <c r="D4" s="2">
        <v>1790</v>
      </c>
      <c r="E4" s="2">
        <v>1753</v>
      </c>
      <c r="F4" s="2">
        <v>1831</v>
      </c>
      <c r="G4" s="1"/>
    </row>
    <row r="5" spans="1:7" ht="15.75" x14ac:dyDescent="0.25">
      <c r="A5" s="1" t="s">
        <v>180</v>
      </c>
      <c r="B5" s="2">
        <v>1022</v>
      </c>
      <c r="C5" s="2">
        <v>1496</v>
      </c>
      <c r="D5" s="2">
        <v>1686</v>
      </c>
      <c r="E5" s="2">
        <v>1684</v>
      </c>
      <c r="F5" s="2">
        <v>1714</v>
      </c>
      <c r="G5" s="1"/>
    </row>
    <row r="6" spans="1:7" ht="15.75" x14ac:dyDescent="0.25">
      <c r="A6" s="1" t="s">
        <v>216</v>
      </c>
      <c r="B6" s="25">
        <v>0.95962441314553992</v>
      </c>
      <c r="C6" s="25">
        <v>0.94623655913978499</v>
      </c>
      <c r="D6" s="25">
        <v>0.94189944134078207</v>
      </c>
      <c r="E6" s="25">
        <v>0.96063890473474045</v>
      </c>
      <c r="F6" s="25">
        <v>0.93610049153468056</v>
      </c>
      <c r="G6" s="1"/>
    </row>
    <row r="7" spans="1:7" ht="23.1" customHeight="1" x14ac:dyDescent="0.25">
      <c r="A7" s="1" t="s">
        <v>176</v>
      </c>
      <c r="B7" s="2">
        <v>188</v>
      </c>
      <c r="C7" s="2">
        <v>462</v>
      </c>
      <c r="D7" s="2">
        <v>652</v>
      </c>
      <c r="E7" s="2">
        <v>643</v>
      </c>
      <c r="F7" s="2">
        <v>720</v>
      </c>
      <c r="G7" s="1"/>
    </row>
    <row r="8" spans="1:7" ht="15.75" x14ac:dyDescent="0.25">
      <c r="A8" s="1" t="s">
        <v>177</v>
      </c>
      <c r="B8" s="2">
        <v>834</v>
      </c>
      <c r="C8" s="2">
        <v>1034</v>
      </c>
      <c r="D8" s="2">
        <v>1034</v>
      </c>
      <c r="E8" s="2">
        <v>1041</v>
      </c>
      <c r="F8" s="2">
        <v>994</v>
      </c>
      <c r="G8" s="1"/>
    </row>
    <row r="9" spans="1:7" ht="15.75" x14ac:dyDescent="0.25">
      <c r="A9" s="1" t="s">
        <v>178</v>
      </c>
      <c r="B9" s="19">
        <v>0.18395303326810175</v>
      </c>
      <c r="C9" s="19">
        <v>0.30882352941176472</v>
      </c>
      <c r="D9" s="19">
        <v>0.38671411625148278</v>
      </c>
      <c r="E9" s="19">
        <v>0.38182897862232779</v>
      </c>
      <c r="F9" s="19">
        <v>0.42007001166861141</v>
      </c>
      <c r="G9" s="1"/>
    </row>
    <row r="10" spans="1:7" ht="15.75" x14ac:dyDescent="0.25">
      <c r="A10" s="1" t="s">
        <v>179</v>
      </c>
      <c r="B10" s="19">
        <v>0.81604696673189825</v>
      </c>
      <c r="C10" s="19">
        <v>0.69117647058823528</v>
      </c>
      <c r="D10" s="19">
        <v>0.61328588374851722</v>
      </c>
      <c r="E10" s="19">
        <v>0.61817102137767221</v>
      </c>
      <c r="F10" s="19">
        <v>0.57992998833138854</v>
      </c>
      <c r="G10" s="1"/>
    </row>
    <row r="11" spans="1:7" ht="15.75" x14ac:dyDescent="0.25">
      <c r="A11" s="1"/>
      <c r="B11" s="1"/>
      <c r="C11" s="1"/>
      <c r="D11" s="1"/>
      <c r="E11" s="1"/>
      <c r="F11" s="1"/>
      <c r="G11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B158-D374-4284-A58B-3DFD8F160D19}">
  <dimension ref="A1:F10"/>
  <sheetViews>
    <sheetView workbookViewId="0"/>
  </sheetViews>
  <sheetFormatPr defaultRowHeight="15" x14ac:dyDescent="0.25"/>
  <cols>
    <col min="1" max="1" width="25.5703125" customWidth="1"/>
    <col min="2" max="6" width="10.42578125" customWidth="1"/>
  </cols>
  <sheetData>
    <row r="1" spans="1:6" ht="19.5" x14ac:dyDescent="0.3">
      <c r="A1" s="6" t="s">
        <v>217</v>
      </c>
      <c r="B1" s="1"/>
      <c r="C1" s="1"/>
      <c r="D1" s="1"/>
      <c r="E1" s="1"/>
      <c r="F1" s="1"/>
    </row>
    <row r="2" spans="1:6" ht="15.75" x14ac:dyDescent="0.25">
      <c r="A2" s="8" t="s">
        <v>228</v>
      </c>
      <c r="B2" s="1"/>
      <c r="C2" s="1"/>
      <c r="D2" s="1"/>
      <c r="E2" s="1"/>
      <c r="F2" s="1"/>
    </row>
    <row r="3" spans="1:6" ht="30.95" customHeight="1" x14ac:dyDescent="0.25">
      <c r="A3" s="1" t="s">
        <v>112</v>
      </c>
      <c r="B3" s="12" t="s">
        <v>88</v>
      </c>
      <c r="C3" s="12" t="s">
        <v>49</v>
      </c>
      <c r="D3" s="12" t="s">
        <v>50</v>
      </c>
      <c r="E3" s="12" t="s">
        <v>171</v>
      </c>
      <c r="F3" s="12" t="s">
        <v>186</v>
      </c>
    </row>
    <row r="4" spans="1:6" ht="15.75" x14ac:dyDescent="0.25">
      <c r="A4" s="1" t="s">
        <v>103</v>
      </c>
      <c r="B4" s="2">
        <v>1065</v>
      </c>
      <c r="C4" s="2">
        <v>1581</v>
      </c>
      <c r="D4" s="2">
        <v>1790</v>
      </c>
      <c r="E4" s="2">
        <v>1753</v>
      </c>
      <c r="F4" s="2">
        <v>1831</v>
      </c>
    </row>
    <row r="5" spans="1:6" ht="15.75" x14ac:dyDescent="0.25">
      <c r="A5" s="1" t="s">
        <v>89</v>
      </c>
      <c r="B5" s="2">
        <v>1023</v>
      </c>
      <c r="C5" s="2">
        <v>1505</v>
      </c>
      <c r="D5" s="2">
        <v>1710</v>
      </c>
      <c r="E5" s="2">
        <v>1668</v>
      </c>
      <c r="F5" s="2">
        <v>1736</v>
      </c>
    </row>
    <row r="6" spans="1:6" ht="15.75" x14ac:dyDescent="0.25">
      <c r="A6" s="1" t="s">
        <v>90</v>
      </c>
      <c r="B6" s="2">
        <v>42</v>
      </c>
      <c r="C6" s="2">
        <v>76</v>
      </c>
      <c r="D6" s="2">
        <v>80</v>
      </c>
      <c r="E6" s="2">
        <v>81</v>
      </c>
      <c r="F6" s="2">
        <v>92</v>
      </c>
    </row>
    <row r="7" spans="1:6" ht="15.75" x14ac:dyDescent="0.25">
      <c r="A7" s="1" t="s">
        <v>213</v>
      </c>
      <c r="B7" s="2">
        <v>0</v>
      </c>
      <c r="C7" s="2">
        <v>0</v>
      </c>
      <c r="D7" s="2">
        <v>0</v>
      </c>
      <c r="E7" s="2">
        <v>4</v>
      </c>
      <c r="F7" s="2">
        <v>3</v>
      </c>
    </row>
    <row r="8" spans="1:6" ht="24.95" customHeight="1" x14ac:dyDescent="0.25">
      <c r="A8" s="1" t="s">
        <v>113</v>
      </c>
      <c r="B8" s="19">
        <v>0.96056338028169019</v>
      </c>
      <c r="C8" s="19">
        <v>0.95</v>
      </c>
      <c r="D8" s="19">
        <v>0.96</v>
      </c>
      <c r="E8" s="19">
        <v>0.95</v>
      </c>
      <c r="F8" s="19">
        <v>0.95</v>
      </c>
    </row>
    <row r="9" spans="1:6" ht="15.75" x14ac:dyDescent="0.25">
      <c r="A9" s="1" t="s">
        <v>114</v>
      </c>
      <c r="B9" s="19">
        <v>3.9436619718309862E-2</v>
      </c>
      <c r="C9" s="19">
        <v>0.05</v>
      </c>
      <c r="D9" s="19">
        <v>0.04</v>
      </c>
      <c r="E9" s="19">
        <v>0.05</v>
      </c>
      <c r="F9" s="19">
        <v>0.05</v>
      </c>
    </row>
    <row r="10" spans="1:6" ht="15.75" x14ac:dyDescent="0.25">
      <c r="A10" s="1" t="s">
        <v>214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DF08E-2280-4B87-B3A2-B0D00C198E1F}">
  <dimension ref="A1:F22"/>
  <sheetViews>
    <sheetView workbookViewId="0"/>
  </sheetViews>
  <sheetFormatPr defaultRowHeight="15" x14ac:dyDescent="0.25"/>
  <cols>
    <col min="1" max="1" width="36.5703125" customWidth="1"/>
    <col min="2" max="6" width="10.42578125" customWidth="1"/>
  </cols>
  <sheetData>
    <row r="1" spans="1:6" ht="19.5" x14ac:dyDescent="0.3">
      <c r="A1" s="6" t="s">
        <v>218</v>
      </c>
      <c r="B1" s="1"/>
      <c r="C1" s="1"/>
      <c r="D1" s="1"/>
      <c r="E1" s="1"/>
      <c r="F1" s="1"/>
    </row>
    <row r="2" spans="1:6" ht="15.75" x14ac:dyDescent="0.25">
      <c r="A2" s="8" t="s">
        <v>229</v>
      </c>
      <c r="B2" s="1"/>
      <c r="C2" s="1"/>
      <c r="D2" s="1"/>
      <c r="E2" s="1"/>
      <c r="F2" s="1"/>
    </row>
    <row r="3" spans="1:6" ht="30.95" customHeight="1" x14ac:dyDescent="0.25">
      <c r="A3" s="1" t="s">
        <v>112</v>
      </c>
      <c r="B3" s="12" t="s">
        <v>88</v>
      </c>
      <c r="C3" s="12" t="s">
        <v>49</v>
      </c>
      <c r="D3" s="12" t="s">
        <v>50</v>
      </c>
      <c r="E3" s="12" t="s">
        <v>171</v>
      </c>
      <c r="F3" s="12" t="s">
        <v>186</v>
      </c>
    </row>
    <row r="4" spans="1:6" ht="15.75" x14ac:dyDescent="0.25">
      <c r="A4" s="1" t="s">
        <v>103</v>
      </c>
      <c r="B4" s="2">
        <v>1065</v>
      </c>
      <c r="C4" s="2">
        <v>1581</v>
      </c>
      <c r="D4" s="2">
        <v>1790</v>
      </c>
      <c r="E4" s="2">
        <v>1753</v>
      </c>
      <c r="F4" s="2">
        <v>1831</v>
      </c>
    </row>
    <row r="5" spans="1:6" ht="15.75" x14ac:dyDescent="0.25">
      <c r="A5" s="1" t="s">
        <v>41</v>
      </c>
      <c r="B5" s="1">
        <v>20</v>
      </c>
      <c r="C5" s="1">
        <v>29</v>
      </c>
      <c r="D5" s="1">
        <v>44</v>
      </c>
      <c r="E5" s="1">
        <v>29</v>
      </c>
      <c r="F5" s="1">
        <v>48</v>
      </c>
    </row>
    <row r="6" spans="1:6" ht="15.75" x14ac:dyDescent="0.25">
      <c r="A6" s="1" t="s">
        <v>42</v>
      </c>
      <c r="B6" s="1">
        <v>55</v>
      </c>
      <c r="C6" s="1">
        <v>63</v>
      </c>
      <c r="D6" s="1">
        <v>96</v>
      </c>
      <c r="E6" s="1">
        <v>110</v>
      </c>
      <c r="F6" s="1">
        <v>127</v>
      </c>
    </row>
    <row r="7" spans="1:6" ht="15.75" x14ac:dyDescent="0.25">
      <c r="A7" s="1" t="s">
        <v>43</v>
      </c>
      <c r="B7" s="1">
        <v>356</v>
      </c>
      <c r="C7" s="1">
        <v>509</v>
      </c>
      <c r="D7" s="1">
        <v>582</v>
      </c>
      <c r="E7" s="1">
        <v>542</v>
      </c>
      <c r="F7" s="1">
        <v>530</v>
      </c>
    </row>
    <row r="8" spans="1:6" ht="15.75" x14ac:dyDescent="0.25">
      <c r="A8" s="1" t="s">
        <v>44</v>
      </c>
      <c r="B8" s="1">
        <v>344</v>
      </c>
      <c r="C8" s="1">
        <v>566</v>
      </c>
      <c r="D8" s="1">
        <v>617</v>
      </c>
      <c r="E8" s="1">
        <v>596</v>
      </c>
      <c r="F8" s="1">
        <v>661</v>
      </c>
    </row>
    <row r="9" spans="1:6" ht="15.75" x14ac:dyDescent="0.25">
      <c r="A9" s="1" t="s">
        <v>45</v>
      </c>
      <c r="B9" s="1">
        <v>176</v>
      </c>
      <c r="C9" s="1">
        <v>251</v>
      </c>
      <c r="D9" s="1">
        <v>309</v>
      </c>
      <c r="E9" s="1">
        <v>288</v>
      </c>
      <c r="F9" s="1">
        <v>297</v>
      </c>
    </row>
    <row r="10" spans="1:6" ht="15.75" x14ac:dyDescent="0.25">
      <c r="A10" s="1" t="s">
        <v>46</v>
      </c>
      <c r="B10" s="1">
        <v>88</v>
      </c>
      <c r="C10" s="1">
        <v>123</v>
      </c>
      <c r="D10" s="1">
        <v>112</v>
      </c>
      <c r="E10" s="1">
        <v>137</v>
      </c>
      <c r="F10" s="1">
        <v>116</v>
      </c>
    </row>
    <row r="11" spans="1:6" ht="15.75" x14ac:dyDescent="0.25">
      <c r="A11" s="1" t="s">
        <v>47</v>
      </c>
      <c r="B11" s="1">
        <v>20</v>
      </c>
      <c r="C11" s="1">
        <v>25</v>
      </c>
      <c r="D11" s="1">
        <v>18</v>
      </c>
      <c r="E11" s="1">
        <v>32</v>
      </c>
      <c r="F11" s="1">
        <v>34</v>
      </c>
    </row>
    <row r="12" spans="1:6" ht="15.75" x14ac:dyDescent="0.25">
      <c r="A12" s="1" t="s">
        <v>48</v>
      </c>
      <c r="B12" s="1">
        <v>6</v>
      </c>
      <c r="C12" s="2">
        <v>12</v>
      </c>
      <c r="D12" s="1">
        <v>8</v>
      </c>
      <c r="E12" s="2">
        <v>12</v>
      </c>
      <c r="F12" s="2">
        <v>15</v>
      </c>
    </row>
    <row r="13" spans="1:6" ht="15.75" x14ac:dyDescent="0.25">
      <c r="A13" s="1" t="s">
        <v>166</v>
      </c>
      <c r="B13" s="2">
        <v>0</v>
      </c>
      <c r="C13" s="2">
        <v>3</v>
      </c>
      <c r="D13" s="1">
        <v>4</v>
      </c>
      <c r="E13" s="2">
        <v>7</v>
      </c>
      <c r="F13" s="2">
        <v>3</v>
      </c>
    </row>
    <row r="14" spans="1:6" ht="24.95" customHeight="1" x14ac:dyDescent="0.25">
      <c r="A14" s="1" t="s">
        <v>104</v>
      </c>
      <c r="B14" s="22">
        <v>1.8779342723004695E-2</v>
      </c>
      <c r="C14" s="22">
        <v>1.8342820999367487E-2</v>
      </c>
      <c r="D14" s="22">
        <v>2.4581005586592177E-2</v>
      </c>
      <c r="E14" s="22">
        <v>1.6543069024529379E-2</v>
      </c>
      <c r="F14" s="22">
        <v>2.6215182960131075E-2</v>
      </c>
    </row>
    <row r="15" spans="1:6" ht="15.75" x14ac:dyDescent="0.25">
      <c r="A15" s="1" t="s">
        <v>105</v>
      </c>
      <c r="B15" s="22">
        <v>5.1643192488262914E-2</v>
      </c>
      <c r="C15" s="22">
        <v>3.9848197343453511E-2</v>
      </c>
      <c r="D15" s="22">
        <v>5.3631284916201116E-2</v>
      </c>
      <c r="E15" s="22">
        <v>6.274957216200798E-2</v>
      </c>
      <c r="F15" s="22">
        <v>6.9361004915346802E-2</v>
      </c>
    </row>
    <row r="16" spans="1:6" ht="15.75" x14ac:dyDescent="0.25">
      <c r="A16" s="1" t="s">
        <v>106</v>
      </c>
      <c r="B16" s="22">
        <v>0.33427230046948359</v>
      </c>
      <c r="C16" s="22">
        <v>0.32194813409234663</v>
      </c>
      <c r="D16" s="22">
        <v>0.32513966480446926</v>
      </c>
      <c r="E16" s="22">
        <v>0.30918425556189388</v>
      </c>
      <c r="F16" s="22">
        <v>0.2894593118514473</v>
      </c>
    </row>
    <row r="17" spans="1:6" ht="15.75" x14ac:dyDescent="0.25">
      <c r="A17" s="1" t="s">
        <v>107</v>
      </c>
      <c r="B17" s="22">
        <v>0.32300469483568073</v>
      </c>
      <c r="C17" s="22">
        <v>0.35800126502213786</v>
      </c>
      <c r="D17" s="22">
        <v>0.3446927374301676</v>
      </c>
      <c r="E17" s="22">
        <v>0.33998859098687961</v>
      </c>
      <c r="F17" s="22">
        <v>0.36100491534680501</v>
      </c>
    </row>
    <row r="18" spans="1:6" ht="15.75" x14ac:dyDescent="0.25">
      <c r="A18" s="1" t="s">
        <v>108</v>
      </c>
      <c r="B18" s="22">
        <v>0.16525821596244131</v>
      </c>
      <c r="C18" s="22">
        <v>0.15876027830487033</v>
      </c>
      <c r="D18" s="22">
        <v>0.17262569832402236</v>
      </c>
      <c r="E18" s="22">
        <v>0.16428978893325727</v>
      </c>
      <c r="F18" s="22">
        <v>0.16220644456581104</v>
      </c>
    </row>
    <row r="19" spans="1:6" ht="15.75" x14ac:dyDescent="0.25">
      <c r="A19" s="1" t="s">
        <v>109</v>
      </c>
      <c r="B19" s="22">
        <v>8.2629107981220654E-2</v>
      </c>
      <c r="C19" s="22">
        <v>7.7798861480075907E-2</v>
      </c>
      <c r="D19" s="22">
        <v>6.256983240223464E-2</v>
      </c>
      <c r="E19" s="22">
        <v>7.8151739874500858E-2</v>
      </c>
      <c r="F19" s="22">
        <v>6.3353358820316771E-2</v>
      </c>
    </row>
    <row r="20" spans="1:6" ht="15.75" x14ac:dyDescent="0.25">
      <c r="A20" s="1" t="s">
        <v>110</v>
      </c>
      <c r="B20" s="22">
        <v>1.8779342723004695E-2</v>
      </c>
      <c r="C20" s="22">
        <v>1.5812776723592662E-2</v>
      </c>
      <c r="D20" s="22">
        <v>1.0055865921787709E-2</v>
      </c>
      <c r="E20" s="22">
        <v>1.825442099258414E-2</v>
      </c>
      <c r="F20" s="22">
        <v>1.8569087930092845E-2</v>
      </c>
    </row>
    <row r="21" spans="1:6" ht="15.75" x14ac:dyDescent="0.25">
      <c r="A21" s="1" t="s">
        <v>111</v>
      </c>
      <c r="B21" s="22">
        <v>5.6338028169014088E-3</v>
      </c>
      <c r="C21" s="22">
        <v>8.0000000000000002E-3</v>
      </c>
      <c r="D21" s="22">
        <v>4.4692737430167594E-3</v>
      </c>
      <c r="E21" s="22">
        <v>7.0000000000000001E-3</v>
      </c>
      <c r="F21" s="22">
        <v>8.0000000000000002E-3</v>
      </c>
    </row>
    <row r="22" spans="1:6" ht="15.75" x14ac:dyDescent="0.25">
      <c r="A22" s="1" t="s">
        <v>167</v>
      </c>
      <c r="B22" s="22">
        <v>0</v>
      </c>
      <c r="C22" s="22">
        <v>2E-3</v>
      </c>
      <c r="D22" s="22">
        <v>2.2346368715083797E-3</v>
      </c>
      <c r="E22" s="22">
        <v>4.0000000000000001E-3</v>
      </c>
      <c r="F22" s="22">
        <v>2E-3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DB14-018C-49DE-AEFA-C94BD572F432}">
  <sheetPr codeName="Sheet1"/>
  <dimension ref="A1:F11"/>
  <sheetViews>
    <sheetView workbookViewId="0">
      <selection activeCell="F14" sqref="F14"/>
    </sheetView>
  </sheetViews>
  <sheetFormatPr defaultRowHeight="15" x14ac:dyDescent="0.25"/>
  <sheetData>
    <row r="1" spans="1:6" ht="19.5" x14ac:dyDescent="0.3">
      <c r="A1" s="6" t="s">
        <v>211</v>
      </c>
    </row>
    <row r="2" spans="1:6" x14ac:dyDescent="0.25">
      <c r="A2" s="4" t="s">
        <v>3</v>
      </c>
      <c r="B2" s="4"/>
      <c r="C2" s="4"/>
      <c r="D2" s="4"/>
      <c r="E2" s="4"/>
      <c r="F2" s="4"/>
    </row>
    <row r="3" spans="1:6" x14ac:dyDescent="0.25">
      <c r="A3" s="4" t="s">
        <v>231</v>
      </c>
      <c r="B3" s="4"/>
      <c r="C3" s="4"/>
      <c r="D3" s="4"/>
      <c r="E3" s="11" t="s">
        <v>232</v>
      </c>
      <c r="F3" s="4"/>
    </row>
    <row r="4" spans="1:6" x14ac:dyDescent="0.25">
      <c r="A4" s="4" t="s">
        <v>0</v>
      </c>
      <c r="B4" s="4"/>
      <c r="C4" s="4"/>
      <c r="D4" s="4"/>
      <c r="E4" s="4"/>
      <c r="F4" s="4"/>
    </row>
    <row r="5" spans="1:6" x14ac:dyDescent="0.25">
      <c r="A5" s="4" t="s">
        <v>212</v>
      </c>
      <c r="B5" s="4"/>
      <c r="C5" s="4"/>
      <c r="D5" s="4"/>
      <c r="E5" s="4"/>
      <c r="F5" s="4"/>
    </row>
    <row r="6" spans="1:6" x14ac:dyDescent="0.25">
      <c r="A6" s="4" t="s">
        <v>1</v>
      </c>
      <c r="B6" s="4"/>
      <c r="C6" s="4"/>
      <c r="D6" s="4"/>
      <c r="E6" s="4"/>
      <c r="F6" s="4"/>
    </row>
    <row r="7" spans="1:6" x14ac:dyDescent="0.25">
      <c r="A7" s="4" t="s">
        <v>161</v>
      </c>
      <c r="B7" s="4"/>
      <c r="C7" s="4"/>
      <c r="D7" s="4"/>
      <c r="E7" s="4"/>
      <c r="F7" s="4"/>
    </row>
    <row r="8" spans="1:6" x14ac:dyDescent="0.25">
      <c r="A8" s="9" t="s">
        <v>2</v>
      </c>
      <c r="B8" s="4"/>
      <c r="C8" s="4"/>
      <c r="D8" s="4"/>
      <c r="E8" s="4"/>
      <c r="F8" s="4"/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F11" s="21"/>
    </row>
  </sheetData>
  <hyperlinks>
    <hyperlink ref="A8" r:id="rId1" xr:uid="{0B889723-8623-4324-9641-5F44652EADD0}"/>
    <hyperlink ref="E3" r:id="rId2" xr:uid="{FD3E0B67-D946-4113-B7E1-DE1F1DE274A0}"/>
  </hyperlinks>
  <pageMargins left="0.7" right="0.7" top="0.75" bottom="0.75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0D97D-746D-404B-8769-C10FB431FD35}">
  <dimension ref="A1:G6"/>
  <sheetViews>
    <sheetView workbookViewId="0">
      <selection activeCell="B28" sqref="B28"/>
    </sheetView>
  </sheetViews>
  <sheetFormatPr defaultRowHeight="15" x14ac:dyDescent="0.25"/>
  <cols>
    <col min="1" max="1" width="37.42578125" customWidth="1"/>
    <col min="2" max="6" width="10.42578125" customWidth="1"/>
  </cols>
  <sheetData>
    <row r="1" spans="1:7" ht="19.5" x14ac:dyDescent="0.3">
      <c r="A1" s="6" t="s">
        <v>221</v>
      </c>
      <c r="B1" s="1"/>
      <c r="C1" s="1"/>
      <c r="D1" s="1"/>
      <c r="E1" s="1"/>
      <c r="F1" s="1"/>
    </row>
    <row r="2" spans="1:7" ht="15.75" x14ac:dyDescent="0.25">
      <c r="A2" s="8" t="s">
        <v>230</v>
      </c>
      <c r="B2" s="1"/>
      <c r="C2" s="1"/>
      <c r="D2" s="1"/>
      <c r="E2" s="1"/>
      <c r="F2" s="1"/>
    </row>
    <row r="3" spans="1:7" ht="30.95" customHeight="1" x14ac:dyDescent="0.25">
      <c r="A3" s="1" t="s">
        <v>112</v>
      </c>
      <c r="B3" s="12" t="s">
        <v>88</v>
      </c>
      <c r="C3" s="12" t="s">
        <v>49</v>
      </c>
      <c r="D3" s="12" t="s">
        <v>50</v>
      </c>
      <c r="E3" s="12" t="s">
        <v>171</v>
      </c>
      <c r="F3" s="12" t="s">
        <v>186</v>
      </c>
    </row>
    <row r="4" spans="1:7" ht="15.75" x14ac:dyDescent="0.25">
      <c r="A4" s="1" t="s">
        <v>103</v>
      </c>
      <c r="B4" s="2">
        <v>1065</v>
      </c>
      <c r="C4" s="2">
        <v>1581</v>
      </c>
      <c r="D4" s="2">
        <v>1790</v>
      </c>
      <c r="E4" s="2">
        <v>1753</v>
      </c>
      <c r="F4" s="2">
        <v>1831</v>
      </c>
    </row>
    <row r="5" spans="1:7" ht="15.75" x14ac:dyDescent="0.25">
      <c r="A5" s="1" t="s">
        <v>220</v>
      </c>
      <c r="B5" s="1">
        <v>251</v>
      </c>
      <c r="C5" s="1">
        <v>346</v>
      </c>
      <c r="D5" s="1">
        <v>290</v>
      </c>
      <c r="E5" s="1">
        <v>350</v>
      </c>
      <c r="F5" s="1">
        <v>382</v>
      </c>
      <c r="G5" s="1"/>
    </row>
    <row r="6" spans="1:7" ht="24.95" customHeight="1" x14ac:dyDescent="0.25">
      <c r="A6" s="1" t="s">
        <v>219</v>
      </c>
      <c r="B6" s="19">
        <v>0.23568075117370893</v>
      </c>
      <c r="C6" s="19">
        <v>0.21884882985452245</v>
      </c>
      <c r="D6" s="19">
        <v>0.16201117318435754</v>
      </c>
      <c r="E6" s="19">
        <v>0.19965772960638906</v>
      </c>
      <c r="F6" s="19">
        <v>0.20862916439104315</v>
      </c>
      <c r="G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AC8C-41ED-4ABE-8972-8A3431BEB71A}">
  <sheetPr codeName="Sheet4"/>
  <dimension ref="A1:G28"/>
  <sheetViews>
    <sheetView workbookViewId="0">
      <selection activeCell="B1" sqref="B1:B1048576"/>
    </sheetView>
  </sheetViews>
  <sheetFormatPr defaultColWidth="8.7109375" defaultRowHeight="15" x14ac:dyDescent="0.2"/>
  <cols>
    <col min="1" max="1" width="43.140625" style="1" customWidth="1"/>
    <col min="2" max="2" width="8.28515625" style="1" bestFit="1" customWidth="1"/>
    <col min="3" max="3" width="16.5703125" style="1" bestFit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8.28515625" style="1" bestFit="1" customWidth="1"/>
    <col min="8" max="16384" width="8.7109375" style="1"/>
  </cols>
  <sheetData>
    <row r="1" spans="1:7" ht="19.5" x14ac:dyDescent="0.3">
      <c r="A1" s="6" t="s">
        <v>189</v>
      </c>
    </row>
    <row r="2" spans="1:7" x14ac:dyDescent="0.2">
      <c r="A2" s="8" t="s">
        <v>162</v>
      </c>
    </row>
    <row r="3" spans="1:7" ht="30.95" customHeight="1" x14ac:dyDescent="0.25">
      <c r="A3" s="7" t="s">
        <v>99</v>
      </c>
    </row>
    <row r="4" spans="1:7" ht="24.95" customHeight="1" x14ac:dyDescent="0.2">
      <c r="A4" s="1" t="s">
        <v>8</v>
      </c>
      <c r="B4" s="12" t="s">
        <v>4</v>
      </c>
      <c r="C4" s="12" t="s">
        <v>9</v>
      </c>
      <c r="D4" s="12" t="s">
        <v>5</v>
      </c>
      <c r="E4" s="12" t="s">
        <v>6</v>
      </c>
      <c r="F4" s="12" t="s">
        <v>7</v>
      </c>
      <c r="G4" s="12" t="s">
        <v>10</v>
      </c>
    </row>
    <row r="5" spans="1:7" x14ac:dyDescent="0.2">
      <c r="A5" s="1" t="s">
        <v>11</v>
      </c>
      <c r="B5" s="2">
        <v>5</v>
      </c>
      <c r="C5" s="2">
        <v>0</v>
      </c>
      <c r="D5" s="2">
        <v>0</v>
      </c>
      <c r="E5" s="2">
        <v>0</v>
      </c>
      <c r="F5" s="2">
        <v>0</v>
      </c>
      <c r="G5" s="2">
        <v>5</v>
      </c>
    </row>
    <row r="6" spans="1:7" x14ac:dyDescent="0.2">
      <c r="A6" s="1" t="s">
        <v>12</v>
      </c>
      <c r="B6" s="2">
        <v>481</v>
      </c>
      <c r="C6" s="2">
        <v>0</v>
      </c>
      <c r="D6" s="2">
        <v>21</v>
      </c>
      <c r="E6" s="2">
        <v>12</v>
      </c>
      <c r="F6" s="2">
        <v>1</v>
      </c>
      <c r="G6" s="2">
        <v>515</v>
      </c>
    </row>
    <row r="7" spans="1:7" x14ac:dyDescent="0.2">
      <c r="A7" s="1" t="s">
        <v>13</v>
      </c>
      <c r="B7" s="2">
        <v>34</v>
      </c>
      <c r="C7" s="2">
        <v>0</v>
      </c>
      <c r="D7" s="2">
        <v>4</v>
      </c>
      <c r="E7" s="2">
        <v>1</v>
      </c>
      <c r="F7" s="2">
        <v>0</v>
      </c>
      <c r="G7" s="2">
        <v>39</v>
      </c>
    </row>
    <row r="8" spans="1:7" x14ac:dyDescent="0.2">
      <c r="A8" s="1" t="s">
        <v>14</v>
      </c>
      <c r="B8" s="2">
        <v>145</v>
      </c>
      <c r="C8" s="2">
        <v>0</v>
      </c>
      <c r="D8" s="2">
        <v>6</v>
      </c>
      <c r="E8" s="2">
        <v>3</v>
      </c>
      <c r="F8" s="2">
        <v>0</v>
      </c>
      <c r="G8" s="2">
        <v>154</v>
      </c>
    </row>
    <row r="9" spans="1:7" x14ac:dyDescent="0.2">
      <c r="A9" s="1" t="s">
        <v>15</v>
      </c>
      <c r="B9" s="2">
        <v>435</v>
      </c>
      <c r="C9" s="2">
        <v>0</v>
      </c>
      <c r="D9" s="2">
        <v>25</v>
      </c>
      <c r="E9" s="2">
        <v>85</v>
      </c>
      <c r="F9" s="2">
        <v>0</v>
      </c>
      <c r="G9" s="2">
        <v>545</v>
      </c>
    </row>
    <row r="10" spans="1:7" x14ac:dyDescent="0.2">
      <c r="A10" s="1" t="s">
        <v>16</v>
      </c>
      <c r="B10" s="2">
        <v>204</v>
      </c>
      <c r="C10" s="2">
        <v>0</v>
      </c>
      <c r="D10" s="2">
        <v>29</v>
      </c>
      <c r="E10" s="2">
        <v>15</v>
      </c>
      <c r="F10" s="2">
        <v>0</v>
      </c>
      <c r="G10" s="2">
        <v>248</v>
      </c>
    </row>
    <row r="11" spans="1:7" x14ac:dyDescent="0.2">
      <c r="A11" s="1" t="s">
        <v>17</v>
      </c>
      <c r="B11" s="2">
        <v>73</v>
      </c>
      <c r="C11" s="2">
        <v>1</v>
      </c>
      <c r="D11" s="2">
        <v>7</v>
      </c>
      <c r="E11" s="2">
        <v>8</v>
      </c>
      <c r="F11" s="2">
        <v>0</v>
      </c>
      <c r="G11" s="2">
        <v>89</v>
      </c>
    </row>
    <row r="12" spans="1:7" x14ac:dyDescent="0.2">
      <c r="A12" s="1" t="s">
        <v>18</v>
      </c>
      <c r="B12" s="2">
        <v>33</v>
      </c>
      <c r="C12" s="2">
        <v>0</v>
      </c>
      <c r="D12" s="2">
        <v>7</v>
      </c>
      <c r="E12" s="2">
        <v>0</v>
      </c>
      <c r="F12" s="2">
        <v>0</v>
      </c>
      <c r="G12" s="2">
        <v>40</v>
      </c>
    </row>
    <row r="13" spans="1:7" x14ac:dyDescent="0.2">
      <c r="A13" s="1" t="s">
        <v>19</v>
      </c>
      <c r="B13" s="2">
        <v>8</v>
      </c>
      <c r="C13" s="2">
        <v>0</v>
      </c>
      <c r="D13" s="2">
        <v>2</v>
      </c>
      <c r="E13" s="2">
        <v>0</v>
      </c>
      <c r="F13" s="2">
        <v>0</v>
      </c>
      <c r="G13" s="2">
        <v>10</v>
      </c>
    </row>
    <row r="14" spans="1:7" x14ac:dyDescent="0.2">
      <c r="A14" s="1" t="s">
        <v>20</v>
      </c>
      <c r="B14" s="2">
        <v>46</v>
      </c>
      <c r="C14" s="2">
        <v>0</v>
      </c>
      <c r="D14" s="2">
        <v>7</v>
      </c>
      <c r="E14" s="2">
        <v>1</v>
      </c>
      <c r="F14" s="2">
        <v>0</v>
      </c>
      <c r="G14" s="2">
        <v>54</v>
      </c>
    </row>
    <row r="15" spans="1:7" x14ac:dyDescent="0.2">
      <c r="A15" s="1" t="s">
        <v>21</v>
      </c>
      <c r="B15" s="2">
        <v>368</v>
      </c>
      <c r="C15" s="2">
        <v>10</v>
      </c>
      <c r="D15" s="2">
        <v>63</v>
      </c>
      <c r="E15" s="2">
        <v>14</v>
      </c>
      <c r="F15" s="2">
        <v>0</v>
      </c>
      <c r="G15" s="2">
        <v>455</v>
      </c>
    </row>
    <row r="16" spans="1:7" x14ac:dyDescent="0.2">
      <c r="A16" s="1" t="s">
        <v>22</v>
      </c>
      <c r="B16" s="2">
        <v>44</v>
      </c>
      <c r="C16" s="2">
        <v>5</v>
      </c>
      <c r="D16" s="2">
        <v>9</v>
      </c>
      <c r="E16" s="2">
        <v>3</v>
      </c>
      <c r="F16" s="2">
        <v>0</v>
      </c>
      <c r="G16" s="2">
        <v>61</v>
      </c>
    </row>
    <row r="17" spans="1:7" x14ac:dyDescent="0.2">
      <c r="A17" s="1" t="s">
        <v>23</v>
      </c>
      <c r="B17" s="2">
        <v>2</v>
      </c>
      <c r="C17" s="2">
        <v>0</v>
      </c>
      <c r="D17" s="2">
        <v>0</v>
      </c>
      <c r="E17" s="2">
        <v>0</v>
      </c>
      <c r="F17" s="2">
        <v>0</v>
      </c>
      <c r="G17" s="2">
        <v>2</v>
      </c>
    </row>
    <row r="18" spans="1:7" x14ac:dyDescent="0.2">
      <c r="A18" s="1" t="s">
        <v>24</v>
      </c>
      <c r="B18" s="2">
        <v>31</v>
      </c>
      <c r="C18" s="2">
        <v>0</v>
      </c>
      <c r="D18" s="2">
        <v>4</v>
      </c>
      <c r="E18" s="2">
        <v>0</v>
      </c>
      <c r="F18" s="2">
        <v>0</v>
      </c>
      <c r="G18" s="2">
        <v>35</v>
      </c>
    </row>
    <row r="19" spans="1:7" x14ac:dyDescent="0.2">
      <c r="A19" s="1" t="s">
        <v>25</v>
      </c>
      <c r="B19" s="2">
        <v>1445</v>
      </c>
      <c r="C19" s="2">
        <v>38</v>
      </c>
      <c r="D19" s="2">
        <v>131</v>
      </c>
      <c r="E19" s="2">
        <v>18</v>
      </c>
      <c r="F19" s="2">
        <v>3</v>
      </c>
      <c r="G19" s="2">
        <v>1635</v>
      </c>
    </row>
    <row r="20" spans="1:7" x14ac:dyDescent="0.2">
      <c r="A20" s="1" t="s">
        <v>26</v>
      </c>
      <c r="B20" s="2">
        <v>3621</v>
      </c>
      <c r="C20" s="2">
        <v>19</v>
      </c>
      <c r="D20" s="2">
        <v>467</v>
      </c>
      <c r="E20" s="2">
        <v>29</v>
      </c>
      <c r="F20" s="2">
        <v>0</v>
      </c>
      <c r="G20" s="2">
        <v>4136</v>
      </c>
    </row>
    <row r="21" spans="1:7" x14ac:dyDescent="0.2">
      <c r="A21" s="1" t="s">
        <v>27</v>
      </c>
      <c r="B21" s="2">
        <v>104</v>
      </c>
      <c r="C21" s="2">
        <v>0</v>
      </c>
      <c r="D21" s="2">
        <v>0</v>
      </c>
      <c r="E21" s="2">
        <v>0</v>
      </c>
      <c r="F21" s="2">
        <v>0</v>
      </c>
      <c r="G21" s="2">
        <v>104</v>
      </c>
    </row>
    <row r="22" spans="1:7" x14ac:dyDescent="0.2">
      <c r="A22" s="1" t="s">
        <v>28</v>
      </c>
      <c r="B22" s="2">
        <v>1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</row>
    <row r="23" spans="1:7" x14ac:dyDescent="0.2">
      <c r="A23" s="1" t="s">
        <v>29</v>
      </c>
      <c r="B23" s="2">
        <v>10462</v>
      </c>
      <c r="C23" s="2">
        <v>230</v>
      </c>
      <c r="D23" s="2">
        <v>1562</v>
      </c>
      <c r="E23" s="2">
        <v>241</v>
      </c>
      <c r="F23" s="2">
        <v>8</v>
      </c>
      <c r="G23" s="2">
        <v>12503</v>
      </c>
    </row>
    <row r="24" spans="1:7" x14ac:dyDescent="0.2">
      <c r="A24" s="1" t="s">
        <v>30</v>
      </c>
      <c r="B24" s="2">
        <v>12525</v>
      </c>
      <c r="C24" s="2">
        <v>375</v>
      </c>
      <c r="D24" s="2">
        <v>1351</v>
      </c>
      <c r="E24" s="2">
        <v>166</v>
      </c>
      <c r="F24" s="2">
        <v>9</v>
      </c>
      <c r="G24" s="2">
        <v>14426</v>
      </c>
    </row>
    <row r="25" spans="1:7" x14ac:dyDescent="0.2">
      <c r="A25" s="1" t="s">
        <v>31</v>
      </c>
      <c r="B25" s="2">
        <v>2</v>
      </c>
      <c r="C25" s="2">
        <v>0</v>
      </c>
      <c r="D25" s="2">
        <v>1</v>
      </c>
      <c r="E25" s="2">
        <v>0</v>
      </c>
      <c r="F25" s="2">
        <v>0</v>
      </c>
      <c r="G25" s="2">
        <v>3</v>
      </c>
    </row>
    <row r="26" spans="1:7" x14ac:dyDescent="0.2">
      <c r="A26" s="1" t="s">
        <v>32</v>
      </c>
      <c r="B26" s="2">
        <v>1266</v>
      </c>
      <c r="C26" s="2">
        <v>55</v>
      </c>
      <c r="D26" s="2">
        <v>203</v>
      </c>
      <c r="E26" s="2">
        <v>42</v>
      </c>
      <c r="F26" s="2">
        <v>2</v>
      </c>
      <c r="G26" s="2">
        <v>1568</v>
      </c>
    </row>
    <row r="27" spans="1:7" x14ac:dyDescent="0.2">
      <c r="A27" s="1" t="s">
        <v>33</v>
      </c>
      <c r="B27" s="2">
        <v>38</v>
      </c>
      <c r="C27" s="2">
        <v>0</v>
      </c>
      <c r="D27" s="2">
        <v>1</v>
      </c>
      <c r="E27" s="2">
        <v>0</v>
      </c>
      <c r="F27" s="2">
        <v>0</v>
      </c>
      <c r="G27" s="2">
        <v>39</v>
      </c>
    </row>
    <row r="28" spans="1:7" ht="27" customHeight="1" x14ac:dyDescent="0.2">
      <c r="A28" s="1" t="s">
        <v>10</v>
      </c>
      <c r="B28" s="2">
        <v>31373</v>
      </c>
      <c r="C28" s="2">
        <v>733</v>
      </c>
      <c r="D28" s="2">
        <v>3900</v>
      </c>
      <c r="E28" s="2">
        <v>638</v>
      </c>
      <c r="F28" s="2">
        <v>23</v>
      </c>
      <c r="G28" s="2">
        <v>36667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04B6-E30E-4A34-ACC3-7A68A277CC39}">
  <sheetPr codeName="Sheet5"/>
  <dimension ref="A1:G27"/>
  <sheetViews>
    <sheetView workbookViewId="0"/>
  </sheetViews>
  <sheetFormatPr defaultColWidth="8.7109375" defaultRowHeight="15" x14ac:dyDescent="0.2"/>
  <cols>
    <col min="1" max="1" width="43.140625" style="1" customWidth="1"/>
    <col min="2" max="2" width="8.28515625" style="1" bestFit="1" customWidth="1"/>
    <col min="3" max="3" width="16.5703125" style="1" bestFit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8.28515625" style="1" bestFit="1" customWidth="1"/>
    <col min="8" max="16384" width="8.7109375" style="1"/>
  </cols>
  <sheetData>
    <row r="1" spans="1:7" ht="19.5" x14ac:dyDescent="0.3">
      <c r="A1" s="6" t="s">
        <v>190</v>
      </c>
    </row>
    <row r="2" spans="1:7" x14ac:dyDescent="0.2">
      <c r="A2" s="8" t="s">
        <v>162</v>
      </c>
    </row>
    <row r="3" spans="1:7" ht="30.95" customHeight="1" x14ac:dyDescent="0.25">
      <c r="A3" s="7" t="s">
        <v>100</v>
      </c>
    </row>
    <row r="4" spans="1:7" ht="24.95" customHeight="1" x14ac:dyDescent="0.2">
      <c r="A4" s="1" t="s">
        <v>8</v>
      </c>
      <c r="B4" s="12" t="s">
        <v>4</v>
      </c>
      <c r="C4" s="12" t="s">
        <v>9</v>
      </c>
      <c r="D4" s="12" t="s">
        <v>5</v>
      </c>
      <c r="E4" s="12" t="s">
        <v>6</v>
      </c>
      <c r="F4" s="12" t="s">
        <v>7</v>
      </c>
      <c r="G4" s="12" t="s">
        <v>10</v>
      </c>
    </row>
    <row r="5" spans="1:7" x14ac:dyDescent="0.2">
      <c r="A5" s="1" t="s">
        <v>11</v>
      </c>
      <c r="B5" s="2">
        <v>6</v>
      </c>
      <c r="C5" s="5">
        <v>0</v>
      </c>
      <c r="D5" s="2">
        <v>0</v>
      </c>
      <c r="E5" s="2">
        <v>0</v>
      </c>
      <c r="F5" s="2">
        <v>0</v>
      </c>
      <c r="G5" s="2">
        <v>6</v>
      </c>
    </row>
    <row r="6" spans="1:7" x14ac:dyDescent="0.2">
      <c r="A6" s="1" t="s">
        <v>12</v>
      </c>
      <c r="B6" s="2">
        <v>513</v>
      </c>
      <c r="C6" s="2">
        <v>0</v>
      </c>
      <c r="D6" s="2">
        <v>21</v>
      </c>
      <c r="E6" s="2">
        <v>11</v>
      </c>
      <c r="F6" s="2">
        <v>1</v>
      </c>
      <c r="G6" s="2">
        <v>546</v>
      </c>
    </row>
    <row r="7" spans="1:7" x14ac:dyDescent="0.2">
      <c r="A7" s="1" t="s">
        <v>13</v>
      </c>
      <c r="B7" s="2">
        <v>51</v>
      </c>
      <c r="C7" s="2">
        <v>0</v>
      </c>
      <c r="D7" s="2">
        <v>5</v>
      </c>
      <c r="E7" s="2">
        <v>1</v>
      </c>
      <c r="F7" s="2">
        <v>0</v>
      </c>
      <c r="G7" s="2">
        <v>57</v>
      </c>
    </row>
    <row r="8" spans="1:7" x14ac:dyDescent="0.2">
      <c r="A8" s="1" t="s">
        <v>14</v>
      </c>
      <c r="B8" s="2">
        <v>159</v>
      </c>
      <c r="C8" s="2">
        <v>2</v>
      </c>
      <c r="D8" s="2">
        <v>7</v>
      </c>
      <c r="E8" s="2">
        <v>6</v>
      </c>
      <c r="F8" s="2">
        <v>0</v>
      </c>
      <c r="G8" s="2">
        <v>174</v>
      </c>
    </row>
    <row r="9" spans="1:7" x14ac:dyDescent="0.2">
      <c r="A9" s="1" t="s">
        <v>15</v>
      </c>
      <c r="B9" s="2">
        <v>364</v>
      </c>
      <c r="C9" s="2">
        <v>0</v>
      </c>
      <c r="D9" s="2">
        <v>15</v>
      </c>
      <c r="E9" s="2">
        <v>104</v>
      </c>
      <c r="F9" s="2">
        <v>1</v>
      </c>
      <c r="G9" s="2">
        <v>484</v>
      </c>
    </row>
    <row r="10" spans="1:7" x14ac:dyDescent="0.2">
      <c r="A10" s="1" t="s">
        <v>16</v>
      </c>
      <c r="B10" s="2">
        <v>133</v>
      </c>
      <c r="C10" s="2">
        <v>0</v>
      </c>
      <c r="D10" s="2">
        <v>16</v>
      </c>
      <c r="E10" s="2">
        <v>29</v>
      </c>
      <c r="F10" s="2">
        <v>1</v>
      </c>
      <c r="G10" s="2">
        <v>179</v>
      </c>
    </row>
    <row r="11" spans="1:7" x14ac:dyDescent="0.2">
      <c r="A11" s="1" t="s">
        <v>34</v>
      </c>
      <c r="B11" s="2">
        <v>1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</row>
    <row r="12" spans="1:7" x14ac:dyDescent="0.2">
      <c r="A12" s="1" t="s">
        <v>17</v>
      </c>
      <c r="B12" s="2">
        <v>98</v>
      </c>
      <c r="C12" s="2">
        <v>1</v>
      </c>
      <c r="D12" s="2">
        <v>6</v>
      </c>
      <c r="E12" s="2">
        <v>25</v>
      </c>
      <c r="F12" s="2">
        <v>1</v>
      </c>
      <c r="G12" s="2">
        <v>131</v>
      </c>
    </row>
    <row r="13" spans="1:7" x14ac:dyDescent="0.2">
      <c r="A13" s="1" t="s">
        <v>18</v>
      </c>
      <c r="B13" s="2">
        <v>25</v>
      </c>
      <c r="C13" s="2">
        <v>0</v>
      </c>
      <c r="D13" s="2">
        <v>4</v>
      </c>
      <c r="E13" s="2">
        <v>1</v>
      </c>
      <c r="F13" s="2">
        <v>0</v>
      </c>
      <c r="G13" s="2">
        <v>30</v>
      </c>
    </row>
    <row r="14" spans="1:7" x14ac:dyDescent="0.2">
      <c r="A14" s="1" t="s">
        <v>35</v>
      </c>
      <c r="B14" s="2">
        <v>1</v>
      </c>
      <c r="C14" s="2">
        <v>0</v>
      </c>
      <c r="D14" s="2">
        <v>1</v>
      </c>
      <c r="E14" s="2">
        <v>0</v>
      </c>
      <c r="F14" s="2">
        <v>0</v>
      </c>
      <c r="G14" s="2">
        <v>2</v>
      </c>
    </row>
    <row r="15" spans="1:7" x14ac:dyDescent="0.2">
      <c r="A15" s="1" t="s">
        <v>20</v>
      </c>
      <c r="B15" s="2">
        <v>50</v>
      </c>
      <c r="C15" s="2">
        <v>1</v>
      </c>
      <c r="D15" s="2">
        <v>8</v>
      </c>
      <c r="E15" s="2">
        <v>1</v>
      </c>
      <c r="F15" s="2">
        <v>0</v>
      </c>
      <c r="G15" s="2">
        <v>60</v>
      </c>
    </row>
    <row r="16" spans="1:7" x14ac:dyDescent="0.2">
      <c r="A16" s="1" t="s">
        <v>21</v>
      </c>
      <c r="B16" s="2">
        <v>392</v>
      </c>
      <c r="C16" s="2">
        <v>17</v>
      </c>
      <c r="D16" s="2">
        <v>40</v>
      </c>
      <c r="E16" s="2">
        <v>12</v>
      </c>
      <c r="F16" s="2">
        <v>1</v>
      </c>
      <c r="G16" s="2">
        <v>462</v>
      </c>
    </row>
    <row r="17" spans="1:7" x14ac:dyDescent="0.2">
      <c r="A17" s="1" t="s">
        <v>22</v>
      </c>
      <c r="B17" s="2">
        <v>54</v>
      </c>
      <c r="C17" s="2">
        <v>7</v>
      </c>
      <c r="D17" s="2">
        <v>13</v>
      </c>
      <c r="E17" s="2">
        <v>21</v>
      </c>
      <c r="F17" s="2">
        <v>0</v>
      </c>
      <c r="G17" s="2">
        <v>95</v>
      </c>
    </row>
    <row r="18" spans="1:7" x14ac:dyDescent="0.2">
      <c r="A18" s="1" t="s">
        <v>23</v>
      </c>
      <c r="B18" s="2">
        <v>2</v>
      </c>
      <c r="C18" s="2">
        <v>0</v>
      </c>
      <c r="D18" s="2">
        <v>1</v>
      </c>
      <c r="E18" s="2">
        <v>0</v>
      </c>
      <c r="F18" s="2">
        <v>0</v>
      </c>
      <c r="G18" s="2">
        <v>3</v>
      </c>
    </row>
    <row r="19" spans="1:7" x14ac:dyDescent="0.2">
      <c r="A19" s="1" t="s">
        <v>24</v>
      </c>
      <c r="B19" s="2">
        <v>22</v>
      </c>
      <c r="C19" s="2">
        <v>0</v>
      </c>
      <c r="D19" s="2">
        <v>2</v>
      </c>
      <c r="E19" s="2">
        <v>0</v>
      </c>
      <c r="F19" s="2">
        <v>0</v>
      </c>
      <c r="G19" s="2">
        <v>24</v>
      </c>
    </row>
    <row r="20" spans="1:7" x14ac:dyDescent="0.2">
      <c r="A20" s="1" t="s">
        <v>25</v>
      </c>
      <c r="B20" s="2">
        <v>1497</v>
      </c>
      <c r="C20" s="2">
        <v>39</v>
      </c>
      <c r="D20" s="2">
        <v>136</v>
      </c>
      <c r="E20" s="2">
        <v>15</v>
      </c>
      <c r="F20" s="2">
        <v>3</v>
      </c>
      <c r="G20" s="2">
        <v>1690</v>
      </c>
    </row>
    <row r="21" spans="1:7" x14ac:dyDescent="0.2">
      <c r="A21" s="1" t="s">
        <v>26</v>
      </c>
      <c r="B21" s="2">
        <v>3400</v>
      </c>
      <c r="C21" s="2">
        <v>4</v>
      </c>
      <c r="D21" s="2">
        <v>419</v>
      </c>
      <c r="E21" s="2">
        <v>51</v>
      </c>
      <c r="F21" s="2">
        <v>0</v>
      </c>
      <c r="G21" s="2">
        <v>3874</v>
      </c>
    </row>
    <row r="22" spans="1:7" x14ac:dyDescent="0.2">
      <c r="A22" s="1" t="s">
        <v>27</v>
      </c>
      <c r="B22" s="2">
        <v>76</v>
      </c>
      <c r="C22" s="2">
        <v>1</v>
      </c>
      <c r="D22" s="2">
        <v>2</v>
      </c>
      <c r="E22" s="2">
        <v>0</v>
      </c>
      <c r="F22" s="2">
        <v>2</v>
      </c>
      <c r="G22" s="2">
        <v>81</v>
      </c>
    </row>
    <row r="23" spans="1:7" x14ac:dyDescent="0.2">
      <c r="A23" s="1" t="s">
        <v>29</v>
      </c>
      <c r="B23" s="2">
        <v>9831</v>
      </c>
      <c r="C23" s="2">
        <v>274</v>
      </c>
      <c r="D23" s="2">
        <v>1244</v>
      </c>
      <c r="E23" s="2">
        <v>249</v>
      </c>
      <c r="F23" s="2">
        <v>16</v>
      </c>
      <c r="G23" s="2">
        <v>11614</v>
      </c>
    </row>
    <row r="24" spans="1:7" x14ac:dyDescent="0.2">
      <c r="A24" s="1" t="s">
        <v>30</v>
      </c>
      <c r="B24" s="2">
        <v>11802</v>
      </c>
      <c r="C24" s="2">
        <v>447</v>
      </c>
      <c r="D24" s="2">
        <v>1137</v>
      </c>
      <c r="E24" s="2">
        <v>142</v>
      </c>
      <c r="F24" s="2">
        <v>9</v>
      </c>
      <c r="G24" s="2">
        <v>13537</v>
      </c>
    </row>
    <row r="25" spans="1:7" x14ac:dyDescent="0.2">
      <c r="A25" s="1" t="s">
        <v>31</v>
      </c>
      <c r="B25" s="2">
        <v>2</v>
      </c>
      <c r="C25" s="2">
        <v>1</v>
      </c>
      <c r="D25" s="2">
        <v>0</v>
      </c>
      <c r="E25" s="2">
        <v>0</v>
      </c>
      <c r="F25" s="2">
        <v>0</v>
      </c>
      <c r="G25" s="2">
        <v>3</v>
      </c>
    </row>
    <row r="26" spans="1:7" x14ac:dyDescent="0.2">
      <c r="A26" s="1" t="s">
        <v>32</v>
      </c>
      <c r="B26" s="2">
        <v>1077</v>
      </c>
      <c r="C26" s="2">
        <v>31</v>
      </c>
      <c r="D26" s="2">
        <v>203</v>
      </c>
      <c r="E26" s="2">
        <v>55</v>
      </c>
      <c r="F26" s="2">
        <v>1</v>
      </c>
      <c r="G26" s="2">
        <v>1367</v>
      </c>
    </row>
    <row r="27" spans="1:7" ht="27" customHeight="1" x14ac:dyDescent="0.2">
      <c r="A27" s="1" t="s">
        <v>10</v>
      </c>
      <c r="B27" s="2">
        <v>29556</v>
      </c>
      <c r="C27" s="2">
        <v>825</v>
      </c>
      <c r="D27" s="2">
        <v>3280</v>
      </c>
      <c r="E27" s="2">
        <v>723</v>
      </c>
      <c r="F27" s="2">
        <v>36</v>
      </c>
      <c r="G27" s="2">
        <v>34420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005E-BA78-4B23-B381-1ED4E5689EEB}">
  <sheetPr codeName="Sheet6"/>
  <dimension ref="A1:G29"/>
  <sheetViews>
    <sheetView workbookViewId="0">
      <selection activeCell="L27" sqref="L27"/>
    </sheetView>
  </sheetViews>
  <sheetFormatPr defaultColWidth="8.7109375" defaultRowHeight="15" x14ac:dyDescent="0.2"/>
  <cols>
    <col min="1" max="1" width="43.140625" style="1" customWidth="1"/>
    <col min="2" max="2" width="8.28515625" style="1" bestFit="1" customWidth="1"/>
    <col min="3" max="3" width="16.5703125" style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8.28515625" style="1" bestFit="1" customWidth="1"/>
    <col min="8" max="16384" width="8.7109375" style="1"/>
  </cols>
  <sheetData>
    <row r="1" spans="1:7" ht="19.5" x14ac:dyDescent="0.3">
      <c r="A1" s="6" t="s">
        <v>191</v>
      </c>
    </row>
    <row r="2" spans="1:7" x14ac:dyDescent="0.2">
      <c r="A2" s="8" t="s">
        <v>162</v>
      </c>
    </row>
    <row r="3" spans="1:7" ht="30.95" customHeight="1" x14ac:dyDescent="0.25">
      <c r="A3" s="7" t="s">
        <v>101</v>
      </c>
    </row>
    <row r="4" spans="1:7" ht="24.95" customHeight="1" x14ac:dyDescent="0.2">
      <c r="A4" s="1" t="s">
        <v>8</v>
      </c>
      <c r="B4" s="12" t="s">
        <v>4</v>
      </c>
      <c r="C4" s="13" t="s">
        <v>9</v>
      </c>
      <c r="D4" s="12" t="s">
        <v>5</v>
      </c>
      <c r="E4" s="12" t="s">
        <v>6</v>
      </c>
      <c r="F4" s="12" t="s">
        <v>7</v>
      </c>
      <c r="G4" s="12" t="s">
        <v>10</v>
      </c>
    </row>
    <row r="5" spans="1:7" x14ac:dyDescent="0.2">
      <c r="A5" s="1" t="s">
        <v>11</v>
      </c>
      <c r="B5" s="2">
        <v>8</v>
      </c>
      <c r="C5" s="2">
        <v>0</v>
      </c>
      <c r="D5" s="2">
        <v>0</v>
      </c>
      <c r="E5" s="2">
        <v>0</v>
      </c>
      <c r="F5" s="2">
        <v>0</v>
      </c>
      <c r="G5" s="2">
        <v>8</v>
      </c>
    </row>
    <row r="6" spans="1:7" x14ac:dyDescent="0.2">
      <c r="A6" s="1" t="s">
        <v>12</v>
      </c>
      <c r="B6" s="2">
        <v>412</v>
      </c>
      <c r="C6" s="2">
        <v>0</v>
      </c>
      <c r="D6" s="2">
        <v>18</v>
      </c>
      <c r="E6" s="2">
        <v>8</v>
      </c>
      <c r="F6" s="2">
        <v>0</v>
      </c>
      <c r="G6" s="2">
        <v>438</v>
      </c>
    </row>
    <row r="7" spans="1:7" x14ac:dyDescent="0.2">
      <c r="A7" s="1" t="s">
        <v>13</v>
      </c>
      <c r="B7" s="2">
        <v>43</v>
      </c>
      <c r="C7" s="2">
        <v>0</v>
      </c>
      <c r="D7" s="2">
        <v>4</v>
      </c>
      <c r="E7" s="2">
        <v>0</v>
      </c>
      <c r="F7" s="2">
        <v>0</v>
      </c>
      <c r="G7" s="2">
        <v>47</v>
      </c>
    </row>
    <row r="8" spans="1:7" x14ac:dyDescent="0.2">
      <c r="A8" s="1" t="s">
        <v>14</v>
      </c>
      <c r="B8" s="2">
        <v>99</v>
      </c>
      <c r="C8" s="2">
        <v>0</v>
      </c>
      <c r="D8" s="2">
        <v>5</v>
      </c>
      <c r="E8" s="2">
        <v>5</v>
      </c>
      <c r="F8" s="2">
        <v>0</v>
      </c>
      <c r="G8" s="2">
        <v>109</v>
      </c>
    </row>
    <row r="9" spans="1:7" x14ac:dyDescent="0.2">
      <c r="A9" s="1" t="s">
        <v>15</v>
      </c>
      <c r="B9" s="2">
        <v>288</v>
      </c>
      <c r="C9" s="2">
        <v>0</v>
      </c>
      <c r="D9" s="2">
        <v>22</v>
      </c>
      <c r="E9" s="2">
        <v>93</v>
      </c>
      <c r="F9" s="2">
        <v>0</v>
      </c>
      <c r="G9" s="2">
        <v>403</v>
      </c>
    </row>
    <row r="10" spans="1:7" x14ac:dyDescent="0.2">
      <c r="A10" s="1" t="s">
        <v>16</v>
      </c>
      <c r="B10" s="2">
        <v>123</v>
      </c>
      <c r="C10" s="2">
        <v>1</v>
      </c>
      <c r="D10" s="2">
        <v>12</v>
      </c>
      <c r="E10" s="2">
        <v>35</v>
      </c>
      <c r="F10" s="2">
        <v>0</v>
      </c>
      <c r="G10" s="2">
        <v>171</v>
      </c>
    </row>
    <row r="11" spans="1:7" x14ac:dyDescent="0.2">
      <c r="A11" s="1" t="s">
        <v>34</v>
      </c>
      <c r="B11" s="2">
        <v>1</v>
      </c>
      <c r="C11" s="2">
        <v>0</v>
      </c>
      <c r="D11" s="2">
        <v>0</v>
      </c>
      <c r="E11" s="2">
        <v>2</v>
      </c>
      <c r="F11" s="2">
        <v>0</v>
      </c>
      <c r="G11" s="2">
        <v>3</v>
      </c>
    </row>
    <row r="12" spans="1:7" x14ac:dyDescent="0.2">
      <c r="A12" s="1" t="s">
        <v>17</v>
      </c>
      <c r="B12" s="2">
        <v>68</v>
      </c>
      <c r="C12" s="2">
        <v>1</v>
      </c>
      <c r="D12" s="2">
        <v>8</v>
      </c>
      <c r="E12" s="2">
        <v>19</v>
      </c>
      <c r="F12" s="2">
        <v>3</v>
      </c>
      <c r="G12" s="2">
        <v>99</v>
      </c>
    </row>
    <row r="13" spans="1:7" x14ac:dyDescent="0.2">
      <c r="A13" s="1" t="s">
        <v>18</v>
      </c>
      <c r="B13" s="2">
        <v>23</v>
      </c>
      <c r="C13" s="2">
        <v>0</v>
      </c>
      <c r="D13" s="2">
        <v>5</v>
      </c>
      <c r="E13" s="2">
        <v>2</v>
      </c>
      <c r="F13" s="2">
        <v>0</v>
      </c>
      <c r="G13" s="2">
        <v>30</v>
      </c>
    </row>
    <row r="14" spans="1:7" x14ac:dyDescent="0.2">
      <c r="A14" s="1" t="s">
        <v>19</v>
      </c>
      <c r="B14" s="2">
        <v>10</v>
      </c>
      <c r="C14" s="2">
        <v>0</v>
      </c>
      <c r="D14" s="2">
        <v>0</v>
      </c>
      <c r="E14" s="2">
        <v>1</v>
      </c>
      <c r="F14" s="2">
        <v>0</v>
      </c>
      <c r="G14" s="2">
        <v>11</v>
      </c>
    </row>
    <row r="15" spans="1:7" x14ac:dyDescent="0.2">
      <c r="A15" s="1" t="s">
        <v>20</v>
      </c>
      <c r="B15" s="2">
        <v>44</v>
      </c>
      <c r="C15" s="2">
        <v>1</v>
      </c>
      <c r="D15" s="2">
        <v>5</v>
      </c>
      <c r="E15" s="2">
        <v>3</v>
      </c>
      <c r="F15" s="2">
        <v>0</v>
      </c>
      <c r="G15" s="2">
        <v>53</v>
      </c>
    </row>
    <row r="16" spans="1:7" x14ac:dyDescent="0.2">
      <c r="A16" s="1" t="s">
        <v>21</v>
      </c>
      <c r="B16" s="2">
        <v>385</v>
      </c>
      <c r="C16" s="2">
        <v>16</v>
      </c>
      <c r="D16" s="2">
        <v>47</v>
      </c>
      <c r="E16" s="2">
        <v>15</v>
      </c>
      <c r="F16" s="2">
        <v>0</v>
      </c>
      <c r="G16" s="2">
        <v>463</v>
      </c>
    </row>
    <row r="17" spans="1:7" x14ac:dyDescent="0.2">
      <c r="A17" s="1" t="s">
        <v>22</v>
      </c>
      <c r="B17" s="2">
        <v>85</v>
      </c>
      <c r="C17" s="2">
        <v>5</v>
      </c>
      <c r="D17" s="2">
        <v>13</v>
      </c>
      <c r="E17" s="2">
        <v>5</v>
      </c>
      <c r="F17" s="2">
        <v>0</v>
      </c>
      <c r="G17" s="2">
        <v>108</v>
      </c>
    </row>
    <row r="18" spans="1:7" x14ac:dyDescent="0.2">
      <c r="A18" s="1" t="s">
        <v>23</v>
      </c>
      <c r="B18" s="2">
        <v>2</v>
      </c>
      <c r="C18" s="2">
        <v>0</v>
      </c>
      <c r="D18" s="2">
        <v>1</v>
      </c>
      <c r="E18" s="2">
        <v>2</v>
      </c>
      <c r="F18" s="2">
        <v>0</v>
      </c>
      <c r="G18" s="2">
        <v>5</v>
      </c>
    </row>
    <row r="19" spans="1:7" x14ac:dyDescent="0.2">
      <c r="A19" s="1" t="s">
        <v>24</v>
      </c>
      <c r="B19" s="2">
        <v>16</v>
      </c>
      <c r="C19" s="2">
        <v>0</v>
      </c>
      <c r="D19" s="2">
        <v>1</v>
      </c>
      <c r="E19" s="2">
        <v>0</v>
      </c>
      <c r="F19" s="2">
        <v>0</v>
      </c>
      <c r="G19" s="2">
        <v>17</v>
      </c>
    </row>
    <row r="20" spans="1:7" x14ac:dyDescent="0.2">
      <c r="A20" s="1" t="s">
        <v>25</v>
      </c>
      <c r="B20" s="2">
        <v>1373</v>
      </c>
      <c r="C20" s="2">
        <v>66</v>
      </c>
      <c r="D20" s="2">
        <v>107</v>
      </c>
      <c r="E20" s="2">
        <v>25</v>
      </c>
      <c r="F20" s="2">
        <v>0</v>
      </c>
      <c r="G20" s="2">
        <v>1571</v>
      </c>
    </row>
    <row r="21" spans="1:7" x14ac:dyDescent="0.2">
      <c r="A21" s="1" t="s">
        <v>26</v>
      </c>
      <c r="B21" s="2">
        <v>3017</v>
      </c>
      <c r="C21" s="2">
        <v>10</v>
      </c>
      <c r="D21" s="2">
        <v>401</v>
      </c>
      <c r="E21" s="2">
        <v>53</v>
      </c>
      <c r="F21" s="2">
        <v>1</v>
      </c>
      <c r="G21" s="2">
        <v>3482</v>
      </c>
    </row>
    <row r="22" spans="1:7" x14ac:dyDescent="0.2">
      <c r="A22" s="1" t="s">
        <v>27</v>
      </c>
      <c r="B22" s="2">
        <v>86</v>
      </c>
      <c r="C22" s="2">
        <v>0</v>
      </c>
      <c r="D22" s="2">
        <v>2</v>
      </c>
      <c r="E22" s="2">
        <v>0</v>
      </c>
      <c r="F22" s="2">
        <v>0</v>
      </c>
      <c r="G22" s="2">
        <v>88</v>
      </c>
    </row>
    <row r="23" spans="1:7" x14ac:dyDescent="0.2">
      <c r="A23" s="1" t="s">
        <v>29</v>
      </c>
      <c r="B23" s="2">
        <v>8461</v>
      </c>
      <c r="C23" s="2">
        <v>501</v>
      </c>
      <c r="D23" s="2">
        <v>852</v>
      </c>
      <c r="E23" s="2">
        <v>205</v>
      </c>
      <c r="F23" s="2">
        <v>4</v>
      </c>
      <c r="G23" s="2">
        <v>10023</v>
      </c>
    </row>
    <row r="24" spans="1:7" x14ac:dyDescent="0.2">
      <c r="A24" s="1" t="s">
        <v>30</v>
      </c>
      <c r="B24" s="2">
        <v>10739</v>
      </c>
      <c r="C24" s="2">
        <v>719</v>
      </c>
      <c r="D24" s="2">
        <v>744</v>
      </c>
      <c r="E24" s="2">
        <v>138</v>
      </c>
      <c r="F24" s="2">
        <v>9</v>
      </c>
      <c r="G24" s="2">
        <v>12349</v>
      </c>
    </row>
    <row r="25" spans="1:7" x14ac:dyDescent="0.2">
      <c r="A25" s="1" t="s">
        <v>31</v>
      </c>
      <c r="B25" s="2">
        <v>6</v>
      </c>
      <c r="C25" s="2">
        <v>0</v>
      </c>
      <c r="D25" s="2">
        <v>0</v>
      </c>
      <c r="E25" s="2">
        <v>0</v>
      </c>
      <c r="F25" s="2">
        <v>0</v>
      </c>
      <c r="G25" s="2">
        <v>6</v>
      </c>
    </row>
    <row r="26" spans="1:7" x14ac:dyDescent="0.2">
      <c r="A26" s="1" t="s">
        <v>32</v>
      </c>
      <c r="B26" s="2">
        <v>813</v>
      </c>
      <c r="C26" s="2">
        <v>61</v>
      </c>
      <c r="D26" s="2">
        <v>165</v>
      </c>
      <c r="E26" s="2">
        <v>47</v>
      </c>
      <c r="F26" s="2">
        <v>2</v>
      </c>
      <c r="G26" s="2">
        <v>1088</v>
      </c>
    </row>
    <row r="27" spans="1:7" x14ac:dyDescent="0.2">
      <c r="A27" s="1" t="s">
        <v>33</v>
      </c>
      <c r="B27" s="2">
        <v>50</v>
      </c>
      <c r="C27" s="2">
        <v>0</v>
      </c>
      <c r="D27" s="2">
        <v>0</v>
      </c>
      <c r="E27" s="2">
        <v>3</v>
      </c>
      <c r="F27" s="2">
        <v>0</v>
      </c>
      <c r="G27" s="2">
        <v>53</v>
      </c>
    </row>
    <row r="28" spans="1:7" x14ac:dyDescent="0.2">
      <c r="A28" s="1" t="s">
        <v>36</v>
      </c>
      <c r="B28" s="2">
        <v>5</v>
      </c>
      <c r="C28" s="2">
        <v>0</v>
      </c>
      <c r="D28" s="2">
        <v>0</v>
      </c>
      <c r="E28" s="2">
        <v>0</v>
      </c>
      <c r="F28" s="2">
        <v>0</v>
      </c>
      <c r="G28" s="2">
        <v>5</v>
      </c>
    </row>
    <row r="29" spans="1:7" ht="27" customHeight="1" x14ac:dyDescent="0.2">
      <c r="A29" s="1" t="s">
        <v>10</v>
      </c>
      <c r="B29" s="2">
        <v>26157</v>
      </c>
      <c r="C29" s="2">
        <v>1381</v>
      </c>
      <c r="D29" s="2">
        <v>2412</v>
      </c>
      <c r="E29" s="2">
        <v>661</v>
      </c>
      <c r="F29" s="2">
        <v>19</v>
      </c>
      <c r="G29" s="2">
        <v>30630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D29F-271A-4E33-8AF3-DC6DE71F53CA}">
  <sheetPr codeName="Sheet7"/>
  <dimension ref="A1:I57"/>
  <sheetViews>
    <sheetView workbookViewId="0"/>
  </sheetViews>
  <sheetFormatPr defaultColWidth="8.7109375" defaultRowHeight="15" x14ac:dyDescent="0.2"/>
  <cols>
    <col min="1" max="1" width="43.140625" style="1" customWidth="1"/>
    <col min="2" max="2" width="8.28515625" style="1" bestFit="1" customWidth="1"/>
    <col min="3" max="3" width="16.5703125" style="1" bestFit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8.28515625" style="1" bestFit="1" customWidth="1"/>
    <col min="8" max="8" width="8.7109375" style="1"/>
    <col min="9" max="9" width="43.140625" style="1" customWidth="1"/>
    <col min="10" max="10" width="7.5703125" style="1" bestFit="1" customWidth="1"/>
    <col min="11" max="11" width="16.5703125" style="1" bestFit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9" ht="19.5" x14ac:dyDescent="0.3">
      <c r="A1" s="6" t="s">
        <v>192</v>
      </c>
    </row>
    <row r="2" spans="1:9" ht="15.75" x14ac:dyDescent="0.25">
      <c r="A2" s="8" t="s">
        <v>163</v>
      </c>
      <c r="I2" s="3"/>
    </row>
    <row r="3" spans="1:9" ht="30.95" customHeight="1" x14ac:dyDescent="0.25">
      <c r="A3" s="7" t="s">
        <v>97</v>
      </c>
    </row>
    <row r="4" spans="1:9" ht="24.95" customHeight="1" x14ac:dyDescent="0.2">
      <c r="A4" s="1" t="s">
        <v>8</v>
      </c>
      <c r="B4" s="12" t="s">
        <v>4</v>
      </c>
      <c r="C4" s="12" t="s">
        <v>9</v>
      </c>
      <c r="D4" s="12" t="s">
        <v>5</v>
      </c>
      <c r="E4" s="12" t="s">
        <v>6</v>
      </c>
      <c r="F4" s="12" t="s">
        <v>7</v>
      </c>
      <c r="G4" s="12" t="s">
        <v>10</v>
      </c>
    </row>
    <row r="5" spans="1:9" x14ac:dyDescent="0.2">
      <c r="A5" s="1" t="s">
        <v>11</v>
      </c>
      <c r="B5" s="2">
        <v>5</v>
      </c>
      <c r="C5" s="2">
        <v>0</v>
      </c>
      <c r="D5" s="2">
        <v>0</v>
      </c>
      <c r="E5" s="2">
        <v>0</v>
      </c>
      <c r="F5" s="2">
        <v>0</v>
      </c>
      <c r="G5" s="2">
        <v>5</v>
      </c>
    </row>
    <row r="6" spans="1:9" x14ac:dyDescent="0.2">
      <c r="A6" s="1" t="s">
        <v>12</v>
      </c>
      <c r="B6" s="2">
        <v>461</v>
      </c>
      <c r="C6" s="2">
        <v>0</v>
      </c>
      <c r="D6" s="2">
        <v>13</v>
      </c>
      <c r="E6" s="2">
        <v>8</v>
      </c>
      <c r="F6" s="2">
        <v>0</v>
      </c>
      <c r="G6" s="2">
        <v>482</v>
      </c>
    </row>
    <row r="7" spans="1:9" x14ac:dyDescent="0.2">
      <c r="A7" s="1" t="s">
        <v>13</v>
      </c>
      <c r="B7" s="2">
        <v>59</v>
      </c>
      <c r="C7" s="2">
        <v>0</v>
      </c>
      <c r="D7" s="2">
        <v>1</v>
      </c>
      <c r="E7" s="2">
        <v>1</v>
      </c>
      <c r="F7" s="2">
        <v>0</v>
      </c>
      <c r="G7" s="2">
        <v>61</v>
      </c>
    </row>
    <row r="8" spans="1:9" x14ac:dyDescent="0.2">
      <c r="A8" s="1" t="s">
        <v>14</v>
      </c>
      <c r="B8" s="2">
        <v>92</v>
      </c>
      <c r="C8" s="2">
        <v>0</v>
      </c>
      <c r="D8" s="2">
        <v>8</v>
      </c>
      <c r="E8" s="2">
        <v>1</v>
      </c>
      <c r="F8" s="2">
        <v>0</v>
      </c>
      <c r="G8" s="2">
        <v>101</v>
      </c>
    </row>
    <row r="9" spans="1:9" x14ac:dyDescent="0.2">
      <c r="A9" s="1" t="s">
        <v>15</v>
      </c>
      <c r="B9" s="2">
        <v>336</v>
      </c>
      <c r="C9" s="2">
        <v>0</v>
      </c>
      <c r="D9" s="2">
        <v>18</v>
      </c>
      <c r="E9" s="2">
        <v>53</v>
      </c>
      <c r="F9" s="2">
        <v>2</v>
      </c>
      <c r="G9" s="2">
        <v>409</v>
      </c>
    </row>
    <row r="10" spans="1:9" x14ac:dyDescent="0.2">
      <c r="A10" s="1" t="s">
        <v>16</v>
      </c>
      <c r="B10" s="2">
        <v>182</v>
      </c>
      <c r="C10" s="2">
        <v>3</v>
      </c>
      <c r="D10" s="2">
        <v>14</v>
      </c>
      <c r="E10" s="2">
        <v>16</v>
      </c>
      <c r="F10" s="2">
        <v>1</v>
      </c>
      <c r="G10" s="2">
        <v>216</v>
      </c>
    </row>
    <row r="11" spans="1:9" x14ac:dyDescent="0.2">
      <c r="A11" s="1" t="s">
        <v>17</v>
      </c>
      <c r="B11" s="2">
        <v>164</v>
      </c>
      <c r="C11" s="2">
        <v>3</v>
      </c>
      <c r="D11" s="2">
        <v>23</v>
      </c>
      <c r="E11" s="2">
        <v>28</v>
      </c>
      <c r="F11" s="2">
        <v>1</v>
      </c>
      <c r="G11" s="2">
        <v>219</v>
      </c>
    </row>
    <row r="12" spans="1:9" x14ac:dyDescent="0.2">
      <c r="A12" s="1" t="s">
        <v>18</v>
      </c>
      <c r="B12" s="2">
        <v>31</v>
      </c>
      <c r="C12" s="2">
        <v>0</v>
      </c>
      <c r="D12" s="2">
        <v>7</v>
      </c>
      <c r="E12" s="2">
        <v>2</v>
      </c>
      <c r="F12" s="2">
        <v>0</v>
      </c>
      <c r="G12" s="2">
        <v>40</v>
      </c>
    </row>
    <row r="13" spans="1:9" x14ac:dyDescent="0.2">
      <c r="A13" s="1" t="s">
        <v>19</v>
      </c>
      <c r="B13" s="2">
        <v>2</v>
      </c>
      <c r="C13" s="2">
        <v>0</v>
      </c>
      <c r="D13" s="2">
        <v>0</v>
      </c>
      <c r="E13" s="2">
        <v>2</v>
      </c>
      <c r="F13" s="2">
        <v>0</v>
      </c>
      <c r="G13" s="2">
        <v>4</v>
      </c>
    </row>
    <row r="14" spans="1:9" x14ac:dyDescent="0.2">
      <c r="A14" s="1" t="s">
        <v>35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</row>
    <row r="15" spans="1:9" x14ac:dyDescent="0.2">
      <c r="A15" s="1" t="s">
        <v>20</v>
      </c>
      <c r="B15" s="2">
        <v>65</v>
      </c>
      <c r="C15" s="2">
        <v>0</v>
      </c>
      <c r="D15" s="2">
        <v>7</v>
      </c>
      <c r="E15" s="2">
        <v>2</v>
      </c>
      <c r="F15" s="2">
        <v>0</v>
      </c>
      <c r="G15" s="2">
        <v>74</v>
      </c>
    </row>
    <row r="16" spans="1:9" x14ac:dyDescent="0.2">
      <c r="A16" s="1" t="s">
        <v>21</v>
      </c>
      <c r="B16" s="2">
        <v>414</v>
      </c>
      <c r="C16" s="2">
        <v>10</v>
      </c>
      <c r="D16" s="2">
        <v>45</v>
      </c>
      <c r="E16" s="2">
        <v>9</v>
      </c>
      <c r="F16" s="2">
        <v>0</v>
      </c>
      <c r="G16" s="2">
        <v>478</v>
      </c>
    </row>
    <row r="17" spans="1:7" x14ac:dyDescent="0.2">
      <c r="A17" s="1" t="s">
        <v>22</v>
      </c>
      <c r="B17" s="2">
        <v>86</v>
      </c>
      <c r="C17" s="2">
        <v>5</v>
      </c>
      <c r="D17" s="2">
        <v>20</v>
      </c>
      <c r="E17" s="2">
        <v>11</v>
      </c>
      <c r="F17" s="2">
        <v>0</v>
      </c>
      <c r="G17" s="2">
        <v>122</v>
      </c>
    </row>
    <row r="18" spans="1:7" x14ac:dyDescent="0.2">
      <c r="A18" s="1" t="s">
        <v>23</v>
      </c>
      <c r="B18" s="2">
        <v>1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</row>
    <row r="19" spans="1:7" x14ac:dyDescent="0.2">
      <c r="A19" s="1" t="s">
        <v>24</v>
      </c>
      <c r="B19" s="2">
        <v>21</v>
      </c>
      <c r="C19" s="2">
        <v>0</v>
      </c>
      <c r="D19" s="2">
        <v>1</v>
      </c>
      <c r="E19" s="2">
        <v>0</v>
      </c>
      <c r="F19" s="2">
        <v>0</v>
      </c>
      <c r="G19" s="2">
        <v>22</v>
      </c>
    </row>
    <row r="20" spans="1:7" x14ac:dyDescent="0.2">
      <c r="A20" s="1" t="s">
        <v>25</v>
      </c>
      <c r="B20" s="2">
        <v>1453</v>
      </c>
      <c r="C20" s="2">
        <v>55</v>
      </c>
      <c r="D20" s="2">
        <v>76</v>
      </c>
      <c r="E20" s="2">
        <v>35</v>
      </c>
      <c r="F20" s="2">
        <v>0</v>
      </c>
      <c r="G20" s="2">
        <v>1619</v>
      </c>
    </row>
    <row r="21" spans="1:7" x14ac:dyDescent="0.2">
      <c r="A21" s="1" t="s">
        <v>26</v>
      </c>
      <c r="B21" s="2">
        <v>3433</v>
      </c>
      <c r="C21" s="2">
        <v>8</v>
      </c>
      <c r="D21" s="2">
        <v>339</v>
      </c>
      <c r="E21" s="2">
        <v>81</v>
      </c>
      <c r="F21" s="2">
        <v>1</v>
      </c>
      <c r="G21" s="2">
        <v>3862</v>
      </c>
    </row>
    <row r="22" spans="1:7" x14ac:dyDescent="0.2">
      <c r="A22" s="1" t="s">
        <v>27</v>
      </c>
      <c r="B22" s="2">
        <v>120</v>
      </c>
      <c r="C22" s="2">
        <v>0</v>
      </c>
      <c r="D22" s="2">
        <v>4</v>
      </c>
      <c r="E22" s="2">
        <v>2</v>
      </c>
      <c r="F22" s="2">
        <v>0</v>
      </c>
      <c r="G22" s="2">
        <v>126</v>
      </c>
    </row>
    <row r="23" spans="1:7" x14ac:dyDescent="0.2">
      <c r="A23" s="1" t="s">
        <v>28</v>
      </c>
      <c r="B23" s="2">
        <v>1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</row>
    <row r="24" spans="1:7" x14ac:dyDescent="0.2">
      <c r="A24" s="1" t="s">
        <v>29</v>
      </c>
      <c r="B24" s="2">
        <v>8500</v>
      </c>
      <c r="C24" s="2">
        <v>270</v>
      </c>
      <c r="D24" s="2">
        <v>717</v>
      </c>
      <c r="E24" s="2">
        <v>188</v>
      </c>
      <c r="F24" s="2">
        <v>4</v>
      </c>
      <c r="G24" s="2">
        <v>9679</v>
      </c>
    </row>
    <row r="25" spans="1:7" x14ac:dyDescent="0.2">
      <c r="A25" s="1" t="s">
        <v>30</v>
      </c>
      <c r="B25" s="2">
        <v>10771</v>
      </c>
      <c r="C25" s="2">
        <v>373</v>
      </c>
      <c r="D25" s="2">
        <v>613</v>
      </c>
      <c r="E25" s="2">
        <v>124</v>
      </c>
      <c r="F25" s="2">
        <v>6</v>
      </c>
      <c r="G25" s="2">
        <v>11887</v>
      </c>
    </row>
    <row r="26" spans="1:7" x14ac:dyDescent="0.2">
      <c r="A26" s="1" t="s">
        <v>31</v>
      </c>
      <c r="B26" s="2">
        <v>1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</row>
    <row r="27" spans="1:7" x14ac:dyDescent="0.2">
      <c r="A27" s="1" t="s">
        <v>32</v>
      </c>
      <c r="B27" s="2">
        <v>824</v>
      </c>
      <c r="C27" s="2">
        <v>36</v>
      </c>
      <c r="D27" s="2">
        <v>100</v>
      </c>
      <c r="E27" s="2">
        <v>58</v>
      </c>
      <c r="F27" s="2">
        <v>0</v>
      </c>
      <c r="G27" s="2">
        <v>1018</v>
      </c>
    </row>
    <row r="28" spans="1:7" x14ac:dyDescent="0.2">
      <c r="A28" s="1" t="s">
        <v>33</v>
      </c>
      <c r="B28" s="2">
        <v>50</v>
      </c>
      <c r="C28" s="2">
        <v>0</v>
      </c>
      <c r="D28" s="2">
        <v>1</v>
      </c>
      <c r="E28" s="2">
        <v>2</v>
      </c>
      <c r="F28" s="2">
        <v>0</v>
      </c>
      <c r="G28" s="2">
        <v>53</v>
      </c>
    </row>
    <row r="29" spans="1:7" ht="27" customHeight="1" x14ac:dyDescent="0.2">
      <c r="A29" s="1" t="s">
        <v>10</v>
      </c>
      <c r="B29" s="2">
        <v>27073</v>
      </c>
      <c r="C29" s="2">
        <v>763</v>
      </c>
      <c r="D29" s="2">
        <v>2007</v>
      </c>
      <c r="E29" s="2">
        <v>623</v>
      </c>
      <c r="F29" s="2">
        <v>15</v>
      </c>
      <c r="G29" s="2">
        <v>30481</v>
      </c>
    </row>
    <row r="31" spans="1:7" ht="30.95" customHeight="1" x14ac:dyDescent="0.25">
      <c r="A31" s="7" t="s">
        <v>98</v>
      </c>
    </row>
    <row r="32" spans="1:7" ht="24.95" customHeight="1" x14ac:dyDescent="0.2">
      <c r="A32" s="1" t="s">
        <v>8</v>
      </c>
      <c r="B32" s="12" t="s">
        <v>4</v>
      </c>
      <c r="C32" s="12" t="s">
        <v>9</v>
      </c>
      <c r="D32" s="12" t="s">
        <v>5</v>
      </c>
      <c r="E32" s="12" t="s">
        <v>6</v>
      </c>
      <c r="F32" s="12" t="s">
        <v>7</v>
      </c>
      <c r="G32" s="12" t="s">
        <v>10</v>
      </c>
    </row>
    <row r="33" spans="1:7" x14ac:dyDescent="0.2">
      <c r="A33" s="1" t="s">
        <v>11</v>
      </c>
      <c r="B33" s="2">
        <v>2</v>
      </c>
      <c r="C33" s="2">
        <v>0</v>
      </c>
      <c r="D33" s="2">
        <v>0</v>
      </c>
      <c r="E33" s="2">
        <v>0</v>
      </c>
      <c r="F33" s="2">
        <v>0</v>
      </c>
      <c r="G33" s="2">
        <v>2</v>
      </c>
    </row>
    <row r="34" spans="1:7" x14ac:dyDescent="0.2">
      <c r="A34" s="1" t="s">
        <v>12</v>
      </c>
      <c r="B34" s="2">
        <v>270</v>
      </c>
      <c r="C34" s="2">
        <v>0</v>
      </c>
      <c r="D34" s="2">
        <v>8</v>
      </c>
      <c r="E34" s="2">
        <v>2</v>
      </c>
      <c r="F34" s="2">
        <v>0</v>
      </c>
      <c r="G34" s="2">
        <v>280</v>
      </c>
    </row>
    <row r="35" spans="1:7" x14ac:dyDescent="0.2">
      <c r="A35" s="1" t="s">
        <v>13</v>
      </c>
      <c r="B35" s="2">
        <v>42</v>
      </c>
      <c r="C35" s="2">
        <v>0</v>
      </c>
      <c r="D35" s="2">
        <v>1</v>
      </c>
      <c r="E35" s="2">
        <v>0</v>
      </c>
      <c r="F35" s="2">
        <v>0</v>
      </c>
      <c r="G35" s="2">
        <v>43</v>
      </c>
    </row>
    <row r="36" spans="1:7" x14ac:dyDescent="0.2">
      <c r="A36" s="1" t="s">
        <v>14</v>
      </c>
      <c r="B36" s="2">
        <v>47</v>
      </c>
      <c r="C36" s="2">
        <v>0</v>
      </c>
      <c r="D36" s="2">
        <v>5</v>
      </c>
      <c r="E36" s="2">
        <v>0</v>
      </c>
      <c r="F36" s="2">
        <v>0</v>
      </c>
      <c r="G36" s="2">
        <v>52</v>
      </c>
    </row>
    <row r="37" spans="1:7" x14ac:dyDescent="0.2">
      <c r="A37" s="1" t="s">
        <v>15</v>
      </c>
      <c r="B37" s="2">
        <v>49</v>
      </c>
      <c r="C37" s="2">
        <v>0</v>
      </c>
      <c r="D37" s="2">
        <v>4</v>
      </c>
      <c r="E37" s="2">
        <v>12</v>
      </c>
      <c r="F37" s="2">
        <v>0</v>
      </c>
      <c r="G37" s="2">
        <v>65</v>
      </c>
    </row>
    <row r="38" spans="1:7" x14ac:dyDescent="0.2">
      <c r="A38" s="1" t="s">
        <v>16</v>
      </c>
      <c r="B38" s="2">
        <v>43</v>
      </c>
      <c r="C38" s="2">
        <v>0</v>
      </c>
      <c r="D38" s="2">
        <v>2</v>
      </c>
      <c r="E38" s="2">
        <v>5</v>
      </c>
      <c r="F38" s="2">
        <v>0</v>
      </c>
      <c r="G38" s="2">
        <v>50</v>
      </c>
    </row>
    <row r="39" spans="1:7" x14ac:dyDescent="0.2">
      <c r="A39" s="1" t="s">
        <v>17</v>
      </c>
      <c r="B39" s="2">
        <v>105</v>
      </c>
      <c r="C39" s="2">
        <v>1</v>
      </c>
      <c r="D39" s="2">
        <v>8</v>
      </c>
      <c r="E39" s="2">
        <v>9</v>
      </c>
      <c r="F39" s="2">
        <v>0</v>
      </c>
      <c r="G39" s="2">
        <v>123</v>
      </c>
    </row>
    <row r="40" spans="1:7" x14ac:dyDescent="0.2">
      <c r="A40" s="1" t="s">
        <v>18</v>
      </c>
      <c r="B40" s="2">
        <v>16</v>
      </c>
      <c r="C40" s="2">
        <v>0</v>
      </c>
      <c r="D40" s="2">
        <v>2</v>
      </c>
      <c r="E40" s="2">
        <v>0</v>
      </c>
      <c r="F40" s="2">
        <v>0</v>
      </c>
      <c r="G40" s="2">
        <v>18</v>
      </c>
    </row>
    <row r="41" spans="1:7" x14ac:dyDescent="0.2">
      <c r="A41" s="1" t="s">
        <v>19</v>
      </c>
      <c r="B41" s="2">
        <v>2</v>
      </c>
      <c r="C41" s="2">
        <v>0</v>
      </c>
      <c r="D41" s="2">
        <v>0</v>
      </c>
      <c r="E41" s="2">
        <v>0</v>
      </c>
      <c r="F41" s="2">
        <v>0</v>
      </c>
      <c r="G41" s="2">
        <v>2</v>
      </c>
    </row>
    <row r="42" spans="1:7" x14ac:dyDescent="0.2">
      <c r="A42" s="1" t="s">
        <v>35</v>
      </c>
      <c r="B42" s="2">
        <v>1</v>
      </c>
      <c r="C42" s="2">
        <v>0</v>
      </c>
      <c r="D42" s="2">
        <v>0</v>
      </c>
      <c r="E42" s="2">
        <v>0</v>
      </c>
      <c r="F42" s="2">
        <v>0</v>
      </c>
      <c r="G42" s="2">
        <v>1</v>
      </c>
    </row>
    <row r="43" spans="1:7" x14ac:dyDescent="0.2">
      <c r="A43" s="1" t="s">
        <v>20</v>
      </c>
      <c r="B43" s="2">
        <v>36</v>
      </c>
      <c r="C43" s="2">
        <v>0</v>
      </c>
      <c r="D43" s="2">
        <v>4</v>
      </c>
      <c r="E43" s="2">
        <v>0</v>
      </c>
      <c r="F43" s="2">
        <v>0</v>
      </c>
      <c r="G43" s="2">
        <v>40</v>
      </c>
    </row>
    <row r="44" spans="1:7" x14ac:dyDescent="0.2">
      <c r="A44" s="1" t="s">
        <v>21</v>
      </c>
      <c r="B44" s="2">
        <v>279</v>
      </c>
      <c r="C44" s="2">
        <v>4</v>
      </c>
      <c r="D44" s="2">
        <v>13</v>
      </c>
      <c r="E44" s="2">
        <v>5</v>
      </c>
      <c r="F44" s="2">
        <v>0</v>
      </c>
      <c r="G44" s="2">
        <v>301</v>
      </c>
    </row>
    <row r="45" spans="1:7" x14ac:dyDescent="0.2">
      <c r="A45" s="1" t="s">
        <v>22</v>
      </c>
      <c r="B45" s="2">
        <v>30</v>
      </c>
      <c r="C45" s="2">
        <v>0</v>
      </c>
      <c r="D45" s="2">
        <v>5</v>
      </c>
      <c r="E45" s="2">
        <v>2</v>
      </c>
      <c r="F45" s="2">
        <v>0</v>
      </c>
      <c r="G45" s="2">
        <v>37</v>
      </c>
    </row>
    <row r="46" spans="1:7" x14ac:dyDescent="0.2">
      <c r="A46" s="1" t="s">
        <v>23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1</v>
      </c>
    </row>
    <row r="47" spans="1:7" x14ac:dyDescent="0.2">
      <c r="A47" s="1" t="s">
        <v>24</v>
      </c>
      <c r="B47" s="2">
        <v>11</v>
      </c>
      <c r="C47" s="2">
        <v>0</v>
      </c>
      <c r="D47" s="2">
        <v>1</v>
      </c>
      <c r="E47" s="2">
        <v>0</v>
      </c>
      <c r="F47" s="2">
        <v>0</v>
      </c>
      <c r="G47" s="2">
        <v>12</v>
      </c>
    </row>
    <row r="48" spans="1:7" x14ac:dyDescent="0.2">
      <c r="A48" s="1" t="s">
        <v>25</v>
      </c>
      <c r="B48" s="2">
        <v>983</v>
      </c>
      <c r="C48" s="2">
        <v>21</v>
      </c>
      <c r="D48" s="2">
        <v>17</v>
      </c>
      <c r="E48" s="2">
        <v>18</v>
      </c>
      <c r="F48" s="2">
        <v>0</v>
      </c>
      <c r="G48" s="2">
        <v>1039</v>
      </c>
    </row>
    <row r="49" spans="1:7" x14ac:dyDescent="0.2">
      <c r="A49" s="1" t="s">
        <v>26</v>
      </c>
      <c r="B49" s="2">
        <v>2165</v>
      </c>
      <c r="C49" s="2">
        <v>2</v>
      </c>
      <c r="D49" s="2">
        <v>124</v>
      </c>
      <c r="E49" s="2">
        <v>43</v>
      </c>
      <c r="F49" s="2">
        <v>0</v>
      </c>
      <c r="G49" s="2">
        <v>2334</v>
      </c>
    </row>
    <row r="50" spans="1:7" x14ac:dyDescent="0.2">
      <c r="A50" s="1" t="s">
        <v>27</v>
      </c>
      <c r="B50" s="2">
        <v>86</v>
      </c>
      <c r="C50" s="2">
        <v>0</v>
      </c>
      <c r="D50" s="2">
        <v>2</v>
      </c>
      <c r="E50" s="2">
        <v>1</v>
      </c>
      <c r="F50" s="2">
        <v>0</v>
      </c>
      <c r="G50" s="2">
        <v>89</v>
      </c>
    </row>
    <row r="51" spans="1:7" x14ac:dyDescent="0.2">
      <c r="A51" s="1" t="s">
        <v>28</v>
      </c>
      <c r="B51" s="2">
        <v>1</v>
      </c>
      <c r="C51" s="2">
        <v>0</v>
      </c>
      <c r="D51" s="2">
        <v>0</v>
      </c>
      <c r="E51" s="2">
        <v>0</v>
      </c>
      <c r="F51" s="2">
        <v>0</v>
      </c>
      <c r="G51" s="2">
        <v>1</v>
      </c>
    </row>
    <row r="52" spans="1:7" x14ac:dyDescent="0.2">
      <c r="A52" s="1" t="s">
        <v>29</v>
      </c>
      <c r="B52" s="2">
        <v>6080</v>
      </c>
      <c r="C52" s="2">
        <v>141</v>
      </c>
      <c r="D52" s="2">
        <v>302</v>
      </c>
      <c r="E52" s="2">
        <v>103</v>
      </c>
      <c r="F52" s="2">
        <v>1</v>
      </c>
      <c r="G52" s="2">
        <v>6627</v>
      </c>
    </row>
    <row r="53" spans="1:7" x14ac:dyDescent="0.2">
      <c r="A53" s="1" t="s">
        <v>30</v>
      </c>
      <c r="B53" s="2">
        <v>8079</v>
      </c>
      <c r="C53" s="2">
        <v>182</v>
      </c>
      <c r="D53" s="2">
        <v>237</v>
      </c>
      <c r="E53" s="2">
        <v>67</v>
      </c>
      <c r="F53" s="2">
        <v>2</v>
      </c>
      <c r="G53" s="2">
        <v>8567</v>
      </c>
    </row>
    <row r="54" spans="1:7" x14ac:dyDescent="0.2">
      <c r="A54" s="1" t="s">
        <v>31</v>
      </c>
      <c r="B54" s="2">
        <v>1</v>
      </c>
      <c r="C54" s="2">
        <v>0</v>
      </c>
      <c r="D54" s="2">
        <v>0</v>
      </c>
      <c r="E54" s="2">
        <v>0</v>
      </c>
      <c r="F54" s="2">
        <v>0</v>
      </c>
      <c r="G54" s="2">
        <v>1</v>
      </c>
    </row>
    <row r="55" spans="1:7" x14ac:dyDescent="0.2">
      <c r="A55" s="1" t="s">
        <v>32</v>
      </c>
      <c r="B55" s="2">
        <v>536</v>
      </c>
      <c r="C55" s="2">
        <v>10</v>
      </c>
      <c r="D55" s="2">
        <v>34</v>
      </c>
      <c r="E55" s="2">
        <v>32</v>
      </c>
      <c r="F55" s="2">
        <v>0</v>
      </c>
      <c r="G55" s="2">
        <v>612</v>
      </c>
    </row>
    <row r="56" spans="1:7" x14ac:dyDescent="0.2">
      <c r="A56" s="1" t="s">
        <v>33</v>
      </c>
      <c r="B56" s="2">
        <v>40</v>
      </c>
      <c r="C56" s="2">
        <v>0</v>
      </c>
      <c r="D56" s="2">
        <v>0</v>
      </c>
      <c r="E56" s="2">
        <v>1</v>
      </c>
      <c r="F56" s="2">
        <v>0</v>
      </c>
      <c r="G56" s="2">
        <v>41</v>
      </c>
    </row>
    <row r="57" spans="1:7" ht="27" customHeight="1" x14ac:dyDescent="0.2">
      <c r="A57" s="1" t="s">
        <v>10</v>
      </c>
      <c r="B57" s="2">
        <v>18905</v>
      </c>
      <c r="C57" s="2">
        <v>361</v>
      </c>
      <c r="D57" s="2">
        <v>769</v>
      </c>
      <c r="E57" s="2">
        <v>300</v>
      </c>
      <c r="F57" s="2">
        <v>3</v>
      </c>
      <c r="G57" s="2">
        <v>20338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09A9-D5BC-4643-9EA8-A427C8DB488B}">
  <sheetPr codeName="Sheet8"/>
  <dimension ref="A1:I59"/>
  <sheetViews>
    <sheetView workbookViewId="0"/>
  </sheetViews>
  <sheetFormatPr defaultColWidth="8.7109375" defaultRowHeight="15" x14ac:dyDescent="0.2"/>
  <cols>
    <col min="1" max="1" width="43.140625" style="1" customWidth="1"/>
    <col min="2" max="2" width="8.28515625" style="1" bestFit="1" customWidth="1"/>
    <col min="3" max="3" width="16.5703125" style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8.28515625" style="1" bestFit="1" customWidth="1"/>
    <col min="8" max="8" width="8.7109375" style="1"/>
    <col min="9" max="9" width="34.7109375" style="1" customWidth="1"/>
    <col min="10" max="10" width="7.5703125" style="1" bestFit="1" customWidth="1"/>
    <col min="11" max="11" width="16.5703125" style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9" ht="19.5" x14ac:dyDescent="0.3">
      <c r="A1" s="6" t="s">
        <v>193</v>
      </c>
    </row>
    <row r="2" spans="1:9" ht="15.75" x14ac:dyDescent="0.25">
      <c r="A2" s="8" t="s">
        <v>163</v>
      </c>
      <c r="I2" s="3"/>
    </row>
    <row r="3" spans="1:9" ht="30.95" customHeight="1" x14ac:dyDescent="0.25">
      <c r="A3" s="7" t="s">
        <v>95</v>
      </c>
    </row>
    <row r="4" spans="1:9" ht="24.95" customHeight="1" x14ac:dyDescent="0.2">
      <c r="A4" s="14" t="s">
        <v>8</v>
      </c>
      <c r="B4" s="15" t="s">
        <v>4</v>
      </c>
      <c r="C4" s="16" t="s">
        <v>9</v>
      </c>
      <c r="D4" s="15" t="s">
        <v>5</v>
      </c>
      <c r="E4" s="15" t="s">
        <v>6</v>
      </c>
      <c r="F4" s="15" t="s">
        <v>7</v>
      </c>
      <c r="G4" s="15" t="s">
        <v>10</v>
      </c>
    </row>
    <row r="5" spans="1:9" x14ac:dyDescent="0.2">
      <c r="A5" s="1" t="s">
        <v>11</v>
      </c>
      <c r="B5" s="2">
        <v>6</v>
      </c>
      <c r="C5" s="2">
        <v>0</v>
      </c>
      <c r="D5" s="2">
        <v>0</v>
      </c>
      <c r="E5" s="2">
        <v>0</v>
      </c>
      <c r="F5" s="2">
        <v>0</v>
      </c>
      <c r="G5" s="17">
        <v>6</v>
      </c>
    </row>
    <row r="6" spans="1:9" x14ac:dyDescent="0.2">
      <c r="A6" s="1" t="s">
        <v>12</v>
      </c>
      <c r="B6" s="2">
        <v>522</v>
      </c>
      <c r="C6" s="2">
        <v>1</v>
      </c>
      <c r="D6" s="2">
        <v>13</v>
      </c>
      <c r="E6" s="2">
        <v>5</v>
      </c>
      <c r="F6" s="2">
        <v>0</v>
      </c>
      <c r="G6" s="17">
        <v>541</v>
      </c>
    </row>
    <row r="7" spans="1:9" x14ac:dyDescent="0.2">
      <c r="A7" s="1" t="s">
        <v>13</v>
      </c>
      <c r="B7" s="2">
        <v>58</v>
      </c>
      <c r="C7" s="2">
        <v>0</v>
      </c>
      <c r="D7" s="2">
        <v>4</v>
      </c>
      <c r="E7" s="2">
        <v>5</v>
      </c>
      <c r="F7" s="2">
        <v>0</v>
      </c>
      <c r="G7" s="17">
        <v>67</v>
      </c>
    </row>
    <row r="8" spans="1:9" x14ac:dyDescent="0.2">
      <c r="A8" s="1" t="s">
        <v>14</v>
      </c>
      <c r="B8" s="2">
        <v>105</v>
      </c>
      <c r="C8" s="2">
        <v>0</v>
      </c>
      <c r="D8" s="2">
        <v>5</v>
      </c>
      <c r="E8" s="2">
        <v>5</v>
      </c>
      <c r="F8" s="2">
        <v>0</v>
      </c>
      <c r="G8" s="17">
        <v>115</v>
      </c>
    </row>
    <row r="9" spans="1:9" x14ac:dyDescent="0.2">
      <c r="A9" s="1" t="s">
        <v>15</v>
      </c>
      <c r="B9" s="2">
        <v>408</v>
      </c>
      <c r="C9" s="2">
        <v>0</v>
      </c>
      <c r="D9" s="2">
        <v>36</v>
      </c>
      <c r="E9" s="2">
        <v>23</v>
      </c>
      <c r="F9" s="2">
        <v>3</v>
      </c>
      <c r="G9" s="17">
        <v>470</v>
      </c>
    </row>
    <row r="10" spans="1:9" x14ac:dyDescent="0.2">
      <c r="A10" s="1" t="s">
        <v>16</v>
      </c>
      <c r="B10" s="2">
        <v>196</v>
      </c>
      <c r="C10" s="2">
        <v>2</v>
      </c>
      <c r="D10" s="2">
        <v>13</v>
      </c>
      <c r="E10" s="2">
        <v>14</v>
      </c>
      <c r="F10" s="2">
        <v>1</v>
      </c>
      <c r="G10" s="17">
        <v>226</v>
      </c>
    </row>
    <row r="11" spans="1:9" x14ac:dyDescent="0.2">
      <c r="A11" s="1" t="s">
        <v>17</v>
      </c>
      <c r="B11" s="2">
        <v>335</v>
      </c>
      <c r="C11" s="2">
        <v>10</v>
      </c>
      <c r="D11" s="2">
        <v>35</v>
      </c>
      <c r="E11" s="2">
        <v>38</v>
      </c>
      <c r="F11" s="2">
        <v>3</v>
      </c>
      <c r="G11" s="17">
        <v>421</v>
      </c>
    </row>
    <row r="12" spans="1:9" x14ac:dyDescent="0.2">
      <c r="A12" s="1" t="s">
        <v>18</v>
      </c>
      <c r="B12" s="2">
        <v>30</v>
      </c>
      <c r="C12" s="2">
        <v>0</v>
      </c>
      <c r="D12" s="2">
        <v>3</v>
      </c>
      <c r="E12" s="2">
        <v>5</v>
      </c>
      <c r="F12" s="2">
        <v>0</v>
      </c>
      <c r="G12" s="17">
        <v>38</v>
      </c>
    </row>
    <row r="13" spans="1:9" x14ac:dyDescent="0.2">
      <c r="A13" s="1" t="s">
        <v>19</v>
      </c>
      <c r="B13" s="2">
        <v>5</v>
      </c>
      <c r="C13" s="2">
        <v>0</v>
      </c>
      <c r="D13" s="2">
        <v>0</v>
      </c>
      <c r="E13" s="2">
        <v>7</v>
      </c>
      <c r="F13" s="2">
        <v>0</v>
      </c>
      <c r="G13" s="17">
        <v>12</v>
      </c>
    </row>
    <row r="14" spans="1:9" x14ac:dyDescent="0.2">
      <c r="A14" s="1" t="s">
        <v>35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17">
        <v>1</v>
      </c>
    </row>
    <row r="15" spans="1:9" x14ac:dyDescent="0.2">
      <c r="A15" s="1" t="s">
        <v>20</v>
      </c>
      <c r="B15" s="2">
        <v>76</v>
      </c>
      <c r="C15" s="2">
        <v>0</v>
      </c>
      <c r="D15" s="2">
        <v>6</v>
      </c>
      <c r="E15" s="2">
        <v>3</v>
      </c>
      <c r="F15" s="2">
        <v>0</v>
      </c>
      <c r="G15" s="17">
        <v>85</v>
      </c>
    </row>
    <row r="16" spans="1:9" x14ac:dyDescent="0.2">
      <c r="A16" s="1" t="s">
        <v>21</v>
      </c>
      <c r="B16" s="2">
        <v>430</v>
      </c>
      <c r="C16" s="2">
        <v>8</v>
      </c>
      <c r="D16" s="2">
        <v>33</v>
      </c>
      <c r="E16" s="2">
        <v>33</v>
      </c>
      <c r="F16" s="2">
        <v>0</v>
      </c>
      <c r="G16" s="17">
        <v>504</v>
      </c>
    </row>
    <row r="17" spans="1:7" x14ac:dyDescent="0.2">
      <c r="A17" s="1" t="s">
        <v>22</v>
      </c>
      <c r="B17" s="2">
        <v>68</v>
      </c>
      <c r="C17" s="2">
        <v>1</v>
      </c>
      <c r="D17" s="2">
        <v>13</v>
      </c>
      <c r="E17" s="2">
        <v>16</v>
      </c>
      <c r="F17" s="2">
        <v>0</v>
      </c>
      <c r="G17" s="17">
        <v>98</v>
      </c>
    </row>
    <row r="18" spans="1:7" x14ac:dyDescent="0.2">
      <c r="A18" s="1" t="s">
        <v>23</v>
      </c>
      <c r="B18" s="2">
        <v>2</v>
      </c>
      <c r="C18" s="2">
        <v>0</v>
      </c>
      <c r="D18" s="2">
        <v>0</v>
      </c>
      <c r="E18" s="2">
        <v>0</v>
      </c>
      <c r="F18" s="2">
        <v>0</v>
      </c>
      <c r="G18" s="17">
        <v>2</v>
      </c>
    </row>
    <row r="19" spans="1:7" x14ac:dyDescent="0.2">
      <c r="A19" s="1" t="s">
        <v>24</v>
      </c>
      <c r="B19" s="2">
        <v>27</v>
      </c>
      <c r="C19" s="2">
        <v>0</v>
      </c>
      <c r="D19" s="2">
        <v>1</v>
      </c>
      <c r="E19" s="2">
        <v>0</v>
      </c>
      <c r="F19" s="2">
        <v>0</v>
      </c>
      <c r="G19" s="17">
        <v>28</v>
      </c>
    </row>
    <row r="20" spans="1:7" x14ac:dyDescent="0.2">
      <c r="A20" s="1" t="s">
        <v>25</v>
      </c>
      <c r="B20" s="2">
        <v>1465</v>
      </c>
      <c r="C20" s="2">
        <v>40</v>
      </c>
      <c r="D20" s="2">
        <v>81</v>
      </c>
      <c r="E20" s="2">
        <v>28</v>
      </c>
      <c r="F20" s="2">
        <v>2</v>
      </c>
      <c r="G20" s="17">
        <v>1616</v>
      </c>
    </row>
    <row r="21" spans="1:7" x14ac:dyDescent="0.2">
      <c r="A21" s="1" t="s">
        <v>26</v>
      </c>
      <c r="B21" s="2">
        <v>3740</v>
      </c>
      <c r="C21" s="2">
        <v>8</v>
      </c>
      <c r="D21" s="2">
        <v>279</v>
      </c>
      <c r="E21" s="2">
        <v>84</v>
      </c>
      <c r="F21" s="2">
        <v>1</v>
      </c>
      <c r="G21" s="17">
        <v>4112</v>
      </c>
    </row>
    <row r="22" spans="1:7" x14ac:dyDescent="0.2">
      <c r="A22" s="1" t="s">
        <v>27</v>
      </c>
      <c r="B22" s="2">
        <v>113</v>
      </c>
      <c r="C22" s="2">
        <v>0</v>
      </c>
      <c r="D22" s="2">
        <v>3</v>
      </c>
      <c r="E22" s="2">
        <v>0</v>
      </c>
      <c r="F22" s="2">
        <v>0</v>
      </c>
      <c r="G22" s="17">
        <v>116</v>
      </c>
    </row>
    <row r="23" spans="1:7" x14ac:dyDescent="0.2">
      <c r="A23" s="1" t="s">
        <v>29</v>
      </c>
      <c r="B23" s="2">
        <v>7890</v>
      </c>
      <c r="C23" s="2">
        <v>203</v>
      </c>
      <c r="D23" s="2">
        <v>538</v>
      </c>
      <c r="E23" s="2">
        <v>197</v>
      </c>
      <c r="F23" s="2">
        <v>12</v>
      </c>
      <c r="G23" s="17">
        <v>8840</v>
      </c>
    </row>
    <row r="24" spans="1:7" x14ac:dyDescent="0.2">
      <c r="A24" s="1" t="s">
        <v>30</v>
      </c>
      <c r="B24" s="2">
        <v>9894</v>
      </c>
      <c r="C24" s="2">
        <v>245</v>
      </c>
      <c r="D24" s="2">
        <v>483</v>
      </c>
      <c r="E24" s="2">
        <v>173</v>
      </c>
      <c r="F24" s="2">
        <v>9</v>
      </c>
      <c r="G24" s="17">
        <v>10804</v>
      </c>
    </row>
    <row r="25" spans="1:7" x14ac:dyDescent="0.2">
      <c r="A25" s="1" t="s">
        <v>31</v>
      </c>
      <c r="B25" s="2">
        <v>3</v>
      </c>
      <c r="C25" s="2">
        <v>0</v>
      </c>
      <c r="D25" s="2">
        <v>0</v>
      </c>
      <c r="E25" s="2">
        <v>0</v>
      </c>
      <c r="F25" s="2">
        <v>0</v>
      </c>
      <c r="G25" s="17">
        <v>3</v>
      </c>
    </row>
    <row r="26" spans="1:7" x14ac:dyDescent="0.2">
      <c r="A26" s="1" t="s">
        <v>37</v>
      </c>
      <c r="B26" s="2">
        <v>1</v>
      </c>
      <c r="C26" s="2">
        <v>0</v>
      </c>
      <c r="D26" s="2">
        <v>0</v>
      </c>
      <c r="E26" s="2">
        <v>0</v>
      </c>
      <c r="F26" s="2">
        <v>0</v>
      </c>
      <c r="G26" s="17">
        <v>1</v>
      </c>
    </row>
    <row r="27" spans="1:7" x14ac:dyDescent="0.2">
      <c r="A27" s="1" t="s">
        <v>32</v>
      </c>
      <c r="B27" s="2">
        <v>712</v>
      </c>
      <c r="C27" s="2">
        <v>27</v>
      </c>
      <c r="D27" s="2">
        <v>90</v>
      </c>
      <c r="E27" s="2">
        <v>61</v>
      </c>
      <c r="F27" s="2">
        <v>1</v>
      </c>
      <c r="G27" s="17">
        <v>891</v>
      </c>
    </row>
    <row r="28" spans="1:7" x14ac:dyDescent="0.2">
      <c r="A28" s="1" t="s">
        <v>33</v>
      </c>
      <c r="B28" s="2">
        <v>45</v>
      </c>
      <c r="C28" s="2">
        <v>0</v>
      </c>
      <c r="D28" s="2">
        <v>2</v>
      </c>
      <c r="E28" s="2">
        <v>2</v>
      </c>
      <c r="F28" s="2">
        <v>0</v>
      </c>
      <c r="G28" s="17">
        <v>49</v>
      </c>
    </row>
    <row r="29" spans="1:7" x14ac:dyDescent="0.2">
      <c r="A29" s="1" t="s">
        <v>38</v>
      </c>
      <c r="B29" s="2">
        <v>6</v>
      </c>
      <c r="C29" s="2">
        <v>0</v>
      </c>
      <c r="D29" s="2">
        <v>2</v>
      </c>
      <c r="E29" s="2">
        <v>0</v>
      </c>
      <c r="F29" s="2">
        <v>0</v>
      </c>
      <c r="G29" s="17">
        <v>8</v>
      </c>
    </row>
    <row r="30" spans="1:7" ht="27" customHeight="1" x14ac:dyDescent="0.2">
      <c r="A30" s="14" t="s">
        <v>10</v>
      </c>
      <c r="B30" s="17">
        <v>26138</v>
      </c>
      <c r="C30" s="17">
        <v>545</v>
      </c>
      <c r="D30" s="17">
        <v>1640</v>
      </c>
      <c r="E30" s="17">
        <v>699</v>
      </c>
      <c r="F30" s="17">
        <v>32</v>
      </c>
      <c r="G30" s="17">
        <v>29054</v>
      </c>
    </row>
    <row r="32" spans="1:7" ht="30.95" customHeight="1" x14ac:dyDescent="0.25">
      <c r="A32" s="7" t="s">
        <v>96</v>
      </c>
    </row>
    <row r="33" spans="1:7" ht="24.95" customHeight="1" x14ac:dyDescent="0.2">
      <c r="A33" s="14" t="s">
        <v>8</v>
      </c>
      <c r="B33" s="15" t="s">
        <v>4</v>
      </c>
      <c r="C33" s="16" t="s">
        <v>9</v>
      </c>
      <c r="D33" s="15" t="s">
        <v>5</v>
      </c>
      <c r="E33" s="15" t="s">
        <v>6</v>
      </c>
      <c r="F33" s="15" t="s">
        <v>7</v>
      </c>
      <c r="G33" s="15" t="s">
        <v>10</v>
      </c>
    </row>
    <row r="34" spans="1:7" x14ac:dyDescent="0.2">
      <c r="A34" s="1" t="s">
        <v>11</v>
      </c>
      <c r="B34" s="2">
        <v>4</v>
      </c>
      <c r="C34" s="2">
        <v>0</v>
      </c>
      <c r="D34" s="2">
        <v>0</v>
      </c>
      <c r="E34" s="2">
        <v>0</v>
      </c>
      <c r="F34" s="2">
        <v>0</v>
      </c>
      <c r="G34" s="17">
        <v>4</v>
      </c>
    </row>
    <row r="35" spans="1:7" x14ac:dyDescent="0.2">
      <c r="A35" s="1" t="s">
        <v>12</v>
      </c>
      <c r="B35" s="2">
        <v>424</v>
      </c>
      <c r="C35" s="2">
        <v>1</v>
      </c>
      <c r="D35" s="2">
        <v>5</v>
      </c>
      <c r="E35" s="2">
        <v>5</v>
      </c>
      <c r="F35" s="2">
        <v>0</v>
      </c>
      <c r="G35" s="17">
        <v>435</v>
      </c>
    </row>
    <row r="36" spans="1:7" x14ac:dyDescent="0.2">
      <c r="A36" s="1" t="s">
        <v>13</v>
      </c>
      <c r="B36" s="2">
        <v>53</v>
      </c>
      <c r="C36" s="2">
        <v>0</v>
      </c>
      <c r="D36" s="2">
        <v>1</v>
      </c>
      <c r="E36" s="2">
        <v>5</v>
      </c>
      <c r="F36" s="2">
        <v>0</v>
      </c>
      <c r="G36" s="17">
        <v>59</v>
      </c>
    </row>
    <row r="37" spans="1:7" x14ac:dyDescent="0.2">
      <c r="A37" s="1" t="s">
        <v>14</v>
      </c>
      <c r="B37" s="2">
        <v>58</v>
      </c>
      <c r="C37" s="2">
        <v>0</v>
      </c>
      <c r="D37" s="2">
        <v>1</v>
      </c>
      <c r="E37" s="2">
        <v>3</v>
      </c>
      <c r="F37" s="2">
        <v>0</v>
      </c>
      <c r="G37" s="17">
        <v>62</v>
      </c>
    </row>
    <row r="38" spans="1:7" x14ac:dyDescent="0.2">
      <c r="A38" s="1" t="s">
        <v>15</v>
      </c>
      <c r="B38" s="2">
        <v>168</v>
      </c>
      <c r="C38" s="2">
        <v>0</v>
      </c>
      <c r="D38" s="2">
        <v>22</v>
      </c>
      <c r="E38" s="2">
        <v>11</v>
      </c>
      <c r="F38" s="2">
        <v>0</v>
      </c>
      <c r="G38" s="17">
        <v>201</v>
      </c>
    </row>
    <row r="39" spans="1:7" x14ac:dyDescent="0.2">
      <c r="A39" s="1" t="s">
        <v>16</v>
      </c>
      <c r="B39" s="2">
        <v>87</v>
      </c>
      <c r="C39" s="2">
        <v>0</v>
      </c>
      <c r="D39" s="2">
        <v>5</v>
      </c>
      <c r="E39" s="2">
        <v>4</v>
      </c>
      <c r="F39" s="2">
        <v>1</v>
      </c>
      <c r="G39" s="17">
        <v>97</v>
      </c>
    </row>
    <row r="40" spans="1:7" x14ac:dyDescent="0.2">
      <c r="A40" s="1" t="s">
        <v>17</v>
      </c>
      <c r="B40" s="2">
        <v>251</v>
      </c>
      <c r="C40" s="2">
        <v>5</v>
      </c>
      <c r="D40" s="2">
        <v>17</v>
      </c>
      <c r="E40" s="2">
        <v>19</v>
      </c>
      <c r="F40" s="2">
        <v>3</v>
      </c>
      <c r="G40" s="17">
        <v>295</v>
      </c>
    </row>
    <row r="41" spans="1:7" x14ac:dyDescent="0.2">
      <c r="A41" s="1" t="s">
        <v>18</v>
      </c>
      <c r="B41" s="2">
        <v>23</v>
      </c>
      <c r="C41" s="2">
        <v>0</v>
      </c>
      <c r="D41" s="2">
        <v>2</v>
      </c>
      <c r="E41" s="2">
        <v>3</v>
      </c>
      <c r="F41" s="2">
        <v>0</v>
      </c>
      <c r="G41" s="17">
        <v>28</v>
      </c>
    </row>
    <row r="42" spans="1:7" x14ac:dyDescent="0.2">
      <c r="A42" s="1" t="s">
        <v>19</v>
      </c>
      <c r="B42" s="2">
        <v>4</v>
      </c>
      <c r="C42" s="2">
        <v>0</v>
      </c>
      <c r="D42" s="2">
        <v>0</v>
      </c>
      <c r="E42" s="2">
        <v>7</v>
      </c>
      <c r="F42" s="2">
        <v>0</v>
      </c>
      <c r="G42" s="17">
        <v>11</v>
      </c>
    </row>
    <row r="43" spans="1:7" x14ac:dyDescent="0.2">
      <c r="A43" s="1" t="s">
        <v>35</v>
      </c>
      <c r="B43" s="2">
        <v>1</v>
      </c>
      <c r="C43" s="2">
        <v>0</v>
      </c>
      <c r="D43" s="2">
        <v>0</v>
      </c>
      <c r="E43" s="2">
        <v>0</v>
      </c>
      <c r="F43" s="2">
        <v>0</v>
      </c>
      <c r="G43" s="17">
        <v>1</v>
      </c>
    </row>
    <row r="44" spans="1:7" x14ac:dyDescent="0.2">
      <c r="A44" s="1" t="s">
        <v>20</v>
      </c>
      <c r="B44" s="2">
        <v>62</v>
      </c>
      <c r="C44" s="2">
        <v>0</v>
      </c>
      <c r="D44" s="2">
        <v>3</v>
      </c>
      <c r="E44" s="2">
        <v>2</v>
      </c>
      <c r="F44" s="2">
        <v>0</v>
      </c>
      <c r="G44" s="17">
        <v>67</v>
      </c>
    </row>
    <row r="45" spans="1:7" x14ac:dyDescent="0.2">
      <c r="A45" s="1" t="s">
        <v>21</v>
      </c>
      <c r="B45" s="2">
        <v>370</v>
      </c>
      <c r="C45" s="2">
        <v>5</v>
      </c>
      <c r="D45" s="2">
        <v>17</v>
      </c>
      <c r="E45" s="2">
        <v>22</v>
      </c>
      <c r="F45" s="2">
        <v>0</v>
      </c>
      <c r="G45" s="17">
        <v>414</v>
      </c>
    </row>
    <row r="46" spans="1:7" x14ac:dyDescent="0.2">
      <c r="A46" s="1" t="s">
        <v>22</v>
      </c>
      <c r="B46" s="2">
        <v>46</v>
      </c>
      <c r="C46" s="2">
        <v>0</v>
      </c>
      <c r="D46" s="2">
        <v>5</v>
      </c>
      <c r="E46" s="2">
        <v>6</v>
      </c>
      <c r="F46" s="2">
        <v>0</v>
      </c>
      <c r="G46" s="17">
        <v>57</v>
      </c>
    </row>
    <row r="47" spans="1:7" x14ac:dyDescent="0.2">
      <c r="A47" s="1" t="s">
        <v>23</v>
      </c>
      <c r="B47" s="2">
        <v>2</v>
      </c>
      <c r="C47" s="2">
        <v>0</v>
      </c>
      <c r="D47" s="2">
        <v>0</v>
      </c>
      <c r="E47" s="2">
        <v>0</v>
      </c>
      <c r="F47" s="2">
        <v>0</v>
      </c>
      <c r="G47" s="17">
        <v>2</v>
      </c>
    </row>
    <row r="48" spans="1:7" x14ac:dyDescent="0.2">
      <c r="A48" s="1" t="s">
        <v>24</v>
      </c>
      <c r="B48" s="2">
        <v>24</v>
      </c>
      <c r="C48" s="2">
        <v>0</v>
      </c>
      <c r="D48" s="2">
        <v>1</v>
      </c>
      <c r="E48" s="2">
        <v>0</v>
      </c>
      <c r="F48" s="2">
        <v>0</v>
      </c>
      <c r="G48" s="17">
        <v>25</v>
      </c>
    </row>
    <row r="49" spans="1:7" x14ac:dyDescent="0.2">
      <c r="A49" s="1" t="s">
        <v>25</v>
      </c>
      <c r="B49" s="2">
        <v>1253</v>
      </c>
      <c r="C49" s="2">
        <v>29</v>
      </c>
      <c r="D49" s="2">
        <v>53</v>
      </c>
      <c r="E49" s="2">
        <v>19</v>
      </c>
      <c r="F49" s="2">
        <v>1</v>
      </c>
      <c r="G49" s="17">
        <v>1355</v>
      </c>
    </row>
    <row r="50" spans="1:7" x14ac:dyDescent="0.2">
      <c r="A50" s="1" t="s">
        <v>26</v>
      </c>
      <c r="B50" s="2">
        <v>3038</v>
      </c>
      <c r="C50" s="2">
        <v>3</v>
      </c>
      <c r="D50" s="2">
        <v>175</v>
      </c>
      <c r="E50" s="2">
        <v>50</v>
      </c>
      <c r="F50" s="2">
        <v>0</v>
      </c>
      <c r="G50" s="17">
        <v>3266</v>
      </c>
    </row>
    <row r="51" spans="1:7" x14ac:dyDescent="0.2">
      <c r="A51" s="1" t="s">
        <v>27</v>
      </c>
      <c r="B51" s="2">
        <v>107</v>
      </c>
      <c r="C51" s="2">
        <v>0</v>
      </c>
      <c r="D51" s="2">
        <v>2</v>
      </c>
      <c r="E51" s="2">
        <v>0</v>
      </c>
      <c r="F51" s="2">
        <v>0</v>
      </c>
      <c r="G51" s="17">
        <v>109</v>
      </c>
    </row>
    <row r="52" spans="1:7" x14ac:dyDescent="0.2">
      <c r="A52" s="1" t="s">
        <v>29</v>
      </c>
      <c r="B52" s="2">
        <v>7000</v>
      </c>
      <c r="C52" s="2">
        <v>165</v>
      </c>
      <c r="D52" s="2">
        <v>362</v>
      </c>
      <c r="E52" s="2">
        <v>128</v>
      </c>
      <c r="F52" s="2">
        <v>6</v>
      </c>
      <c r="G52" s="17">
        <v>7661</v>
      </c>
    </row>
    <row r="53" spans="1:7" x14ac:dyDescent="0.2">
      <c r="A53" s="1" t="s">
        <v>30</v>
      </c>
      <c r="B53" s="2">
        <v>9167</v>
      </c>
      <c r="C53" s="2">
        <v>194</v>
      </c>
      <c r="D53" s="2">
        <v>329</v>
      </c>
      <c r="E53" s="2">
        <v>114</v>
      </c>
      <c r="F53" s="2">
        <v>3</v>
      </c>
      <c r="G53" s="17">
        <v>9807</v>
      </c>
    </row>
    <row r="54" spans="1:7" x14ac:dyDescent="0.2">
      <c r="A54" s="1" t="s">
        <v>31</v>
      </c>
      <c r="B54" s="2">
        <v>3</v>
      </c>
      <c r="C54" s="2">
        <v>0</v>
      </c>
      <c r="D54" s="2">
        <v>0</v>
      </c>
      <c r="E54" s="2">
        <v>0</v>
      </c>
      <c r="F54" s="2">
        <v>0</v>
      </c>
      <c r="G54" s="17">
        <v>3</v>
      </c>
    </row>
    <row r="55" spans="1:7" x14ac:dyDescent="0.2">
      <c r="A55" s="1" t="s">
        <v>37</v>
      </c>
      <c r="B55" s="2">
        <v>1</v>
      </c>
      <c r="C55" s="2">
        <v>0</v>
      </c>
      <c r="D55" s="2">
        <v>0</v>
      </c>
      <c r="E55" s="2">
        <v>0</v>
      </c>
      <c r="F55" s="2">
        <v>0</v>
      </c>
      <c r="G55" s="17">
        <v>1</v>
      </c>
    </row>
    <row r="56" spans="1:7" x14ac:dyDescent="0.2">
      <c r="A56" s="1" t="s">
        <v>32</v>
      </c>
      <c r="B56" s="2">
        <v>614</v>
      </c>
      <c r="C56" s="2">
        <v>21</v>
      </c>
      <c r="D56" s="2">
        <v>63</v>
      </c>
      <c r="E56" s="2">
        <v>40</v>
      </c>
      <c r="F56" s="2">
        <v>0</v>
      </c>
      <c r="G56" s="17">
        <v>738</v>
      </c>
    </row>
    <row r="57" spans="1:7" x14ac:dyDescent="0.2">
      <c r="A57" s="1" t="s">
        <v>33</v>
      </c>
      <c r="B57" s="2">
        <v>40</v>
      </c>
      <c r="C57" s="2">
        <v>0</v>
      </c>
      <c r="D57" s="2">
        <v>0</v>
      </c>
      <c r="E57" s="2">
        <v>1</v>
      </c>
      <c r="F57" s="2">
        <v>0</v>
      </c>
      <c r="G57" s="17">
        <v>41</v>
      </c>
    </row>
    <row r="58" spans="1:7" x14ac:dyDescent="0.2">
      <c r="A58" s="1" t="s">
        <v>38</v>
      </c>
      <c r="B58" s="2">
        <v>6</v>
      </c>
      <c r="C58" s="2">
        <v>0</v>
      </c>
      <c r="D58" s="2">
        <v>2</v>
      </c>
      <c r="E58" s="2">
        <v>0</v>
      </c>
      <c r="F58" s="2">
        <v>0</v>
      </c>
      <c r="G58" s="17">
        <v>8</v>
      </c>
    </row>
    <row r="59" spans="1:7" ht="27" customHeight="1" x14ac:dyDescent="0.2">
      <c r="A59" s="14" t="s">
        <v>10</v>
      </c>
      <c r="B59" s="17">
        <v>22806</v>
      </c>
      <c r="C59" s="17">
        <v>423</v>
      </c>
      <c r="D59" s="17">
        <v>1065</v>
      </c>
      <c r="E59" s="17">
        <v>439</v>
      </c>
      <c r="F59" s="17">
        <v>14</v>
      </c>
      <c r="G59" s="17">
        <v>24747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F917B-55DE-44DD-A400-EDE3D615B8BA}">
  <sheetPr codeName="Sheet9"/>
  <dimension ref="A1:G57"/>
  <sheetViews>
    <sheetView topLeftCell="A31" workbookViewId="0">
      <selection activeCell="G1" sqref="G1:G1048576"/>
    </sheetView>
  </sheetViews>
  <sheetFormatPr defaultColWidth="8.7109375" defaultRowHeight="15" x14ac:dyDescent="0.2"/>
  <cols>
    <col min="1" max="1" width="63.5703125" style="1" customWidth="1"/>
    <col min="2" max="2" width="8.28515625" style="1" bestFit="1" customWidth="1"/>
    <col min="3" max="3" width="16.5703125" style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8.28515625" style="1" bestFit="1" customWidth="1"/>
    <col min="8" max="8" width="8.7109375" style="1"/>
    <col min="9" max="9" width="43.140625" style="1" customWidth="1"/>
    <col min="10" max="10" width="7.5703125" style="1" bestFit="1" customWidth="1"/>
    <col min="11" max="11" width="16.5703125" style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7" ht="19.5" x14ac:dyDescent="0.3">
      <c r="A1" s="6" t="s">
        <v>194</v>
      </c>
    </row>
    <row r="2" spans="1:7" x14ac:dyDescent="0.2">
      <c r="A2" s="8" t="s">
        <v>163</v>
      </c>
    </row>
    <row r="3" spans="1:7" ht="30.95" customHeight="1" x14ac:dyDescent="0.25">
      <c r="A3" s="7" t="s">
        <v>93</v>
      </c>
    </row>
    <row r="4" spans="1:7" x14ac:dyDescent="0.2">
      <c r="A4" s="8" t="s">
        <v>165</v>
      </c>
    </row>
    <row r="5" spans="1:7" ht="24.95" customHeight="1" x14ac:dyDescent="0.2">
      <c r="A5" s="1" t="s">
        <v>8</v>
      </c>
      <c r="B5" s="12" t="s">
        <v>4</v>
      </c>
      <c r="C5" s="13" t="s">
        <v>9</v>
      </c>
      <c r="D5" s="12" t="s">
        <v>5</v>
      </c>
      <c r="E5" s="12" t="s">
        <v>6</v>
      </c>
      <c r="F5" s="12" t="s">
        <v>7</v>
      </c>
      <c r="G5" s="12" t="s">
        <v>10</v>
      </c>
    </row>
    <row r="6" spans="1:7" x14ac:dyDescent="0.2">
      <c r="A6" s="1" t="s">
        <v>11</v>
      </c>
      <c r="B6" s="2">
        <v>8</v>
      </c>
      <c r="C6" s="2">
        <v>0</v>
      </c>
      <c r="D6" s="2">
        <v>0</v>
      </c>
      <c r="E6" s="2">
        <v>0</v>
      </c>
      <c r="F6" s="2">
        <v>0</v>
      </c>
      <c r="G6" s="2">
        <v>8</v>
      </c>
    </row>
    <row r="7" spans="1:7" x14ac:dyDescent="0.2">
      <c r="A7" s="1" t="s">
        <v>12</v>
      </c>
      <c r="B7" s="2">
        <v>553</v>
      </c>
      <c r="C7" s="2">
        <v>0</v>
      </c>
      <c r="D7" s="2">
        <v>10</v>
      </c>
      <c r="E7" s="2">
        <v>5</v>
      </c>
      <c r="F7" s="2">
        <v>0</v>
      </c>
      <c r="G7" s="2">
        <v>568</v>
      </c>
    </row>
    <row r="8" spans="1:7" x14ac:dyDescent="0.2">
      <c r="A8" s="1" t="s">
        <v>13</v>
      </c>
      <c r="B8" s="2">
        <v>89</v>
      </c>
      <c r="C8" s="2">
        <v>0</v>
      </c>
      <c r="D8" s="2">
        <v>3</v>
      </c>
      <c r="E8" s="2">
        <v>0</v>
      </c>
      <c r="F8" s="2">
        <v>0</v>
      </c>
      <c r="G8" s="2">
        <v>92</v>
      </c>
    </row>
    <row r="9" spans="1:7" x14ac:dyDescent="0.2">
      <c r="A9" s="1" t="s">
        <v>14</v>
      </c>
      <c r="B9" s="2">
        <v>1138</v>
      </c>
      <c r="C9" s="2">
        <v>6</v>
      </c>
      <c r="D9" s="2">
        <v>20</v>
      </c>
      <c r="E9" s="2">
        <v>21</v>
      </c>
      <c r="F9" s="2">
        <v>3</v>
      </c>
      <c r="G9" s="2">
        <v>1188</v>
      </c>
    </row>
    <row r="10" spans="1:7" x14ac:dyDescent="0.2">
      <c r="A10" s="18" t="s">
        <v>164</v>
      </c>
      <c r="B10" s="2">
        <v>1022</v>
      </c>
      <c r="C10" s="2">
        <v>6</v>
      </c>
      <c r="D10" s="2">
        <v>16</v>
      </c>
      <c r="E10" s="2">
        <v>18</v>
      </c>
      <c r="F10" s="2">
        <v>3</v>
      </c>
      <c r="G10" s="2">
        <v>1065</v>
      </c>
    </row>
    <row r="11" spans="1:7" x14ac:dyDescent="0.2">
      <c r="A11" s="1" t="s">
        <v>15</v>
      </c>
      <c r="B11" s="2">
        <v>417</v>
      </c>
      <c r="C11" s="2">
        <v>0</v>
      </c>
      <c r="D11" s="2">
        <v>31</v>
      </c>
      <c r="E11" s="2">
        <v>23</v>
      </c>
      <c r="F11" s="2">
        <v>7</v>
      </c>
      <c r="G11" s="2">
        <v>478</v>
      </c>
    </row>
    <row r="12" spans="1:7" x14ac:dyDescent="0.2">
      <c r="A12" s="1" t="s">
        <v>16</v>
      </c>
      <c r="B12" s="2">
        <v>192</v>
      </c>
      <c r="C12" s="2">
        <v>2</v>
      </c>
      <c r="D12" s="2">
        <v>15</v>
      </c>
      <c r="E12" s="2">
        <v>7</v>
      </c>
      <c r="F12" s="2">
        <v>6</v>
      </c>
      <c r="G12" s="2">
        <v>222</v>
      </c>
    </row>
    <row r="13" spans="1:7" x14ac:dyDescent="0.2">
      <c r="A13" s="1" t="s">
        <v>17</v>
      </c>
      <c r="B13" s="2">
        <v>300</v>
      </c>
      <c r="C13" s="2">
        <v>4</v>
      </c>
      <c r="D13" s="2">
        <v>21</v>
      </c>
      <c r="E13" s="2">
        <v>24</v>
      </c>
      <c r="F13" s="2">
        <v>8</v>
      </c>
      <c r="G13" s="2">
        <v>357</v>
      </c>
    </row>
    <row r="14" spans="1:7" x14ac:dyDescent="0.2">
      <c r="A14" s="1" t="s">
        <v>18</v>
      </c>
      <c r="B14" s="2">
        <v>50</v>
      </c>
      <c r="C14" s="2">
        <v>0</v>
      </c>
      <c r="D14" s="2">
        <v>7</v>
      </c>
      <c r="E14" s="2">
        <v>1</v>
      </c>
      <c r="F14" s="2">
        <v>1</v>
      </c>
      <c r="G14" s="2">
        <v>59</v>
      </c>
    </row>
    <row r="15" spans="1:7" x14ac:dyDescent="0.2">
      <c r="A15" s="1" t="s">
        <v>19</v>
      </c>
      <c r="B15" s="2">
        <v>8</v>
      </c>
      <c r="C15" s="2">
        <v>0</v>
      </c>
      <c r="D15" s="2">
        <v>0</v>
      </c>
      <c r="E15" s="2">
        <v>0</v>
      </c>
      <c r="F15" s="2">
        <v>0</v>
      </c>
      <c r="G15" s="2">
        <v>8</v>
      </c>
    </row>
    <row r="16" spans="1:7" x14ac:dyDescent="0.2">
      <c r="A16" s="1" t="s">
        <v>20</v>
      </c>
      <c r="B16" s="2">
        <v>93</v>
      </c>
      <c r="C16" s="2">
        <v>1</v>
      </c>
      <c r="D16" s="2">
        <v>8</v>
      </c>
      <c r="E16" s="2">
        <v>2</v>
      </c>
      <c r="F16" s="2">
        <v>0</v>
      </c>
      <c r="G16" s="2">
        <v>104</v>
      </c>
    </row>
    <row r="17" spans="1:7" x14ac:dyDescent="0.2">
      <c r="A17" s="1" t="s">
        <v>21</v>
      </c>
      <c r="B17" s="2">
        <v>408</v>
      </c>
      <c r="C17" s="2">
        <v>6</v>
      </c>
      <c r="D17" s="2">
        <v>39</v>
      </c>
      <c r="E17" s="2">
        <v>5</v>
      </c>
      <c r="F17" s="2">
        <v>0</v>
      </c>
      <c r="G17" s="2">
        <v>458</v>
      </c>
    </row>
    <row r="18" spans="1:7" x14ac:dyDescent="0.2">
      <c r="A18" s="1" t="s">
        <v>22</v>
      </c>
      <c r="B18" s="2">
        <v>78</v>
      </c>
      <c r="C18" s="2">
        <v>3</v>
      </c>
      <c r="D18" s="2">
        <v>22</v>
      </c>
      <c r="E18" s="2">
        <v>22</v>
      </c>
      <c r="F18" s="2">
        <v>0</v>
      </c>
      <c r="G18" s="2">
        <v>125</v>
      </c>
    </row>
    <row r="19" spans="1:7" x14ac:dyDescent="0.2">
      <c r="A19" s="1" t="s">
        <v>23</v>
      </c>
      <c r="B19" s="2">
        <v>2</v>
      </c>
      <c r="C19" s="2">
        <v>0</v>
      </c>
      <c r="D19" s="2">
        <v>0</v>
      </c>
      <c r="E19" s="2">
        <v>0</v>
      </c>
      <c r="F19" s="2">
        <v>0</v>
      </c>
      <c r="G19" s="2">
        <v>2</v>
      </c>
    </row>
    <row r="20" spans="1:7" x14ac:dyDescent="0.2">
      <c r="A20" s="1" t="s">
        <v>24</v>
      </c>
      <c r="B20" s="2">
        <v>21</v>
      </c>
      <c r="C20" s="2">
        <v>0</v>
      </c>
      <c r="D20" s="2">
        <v>2</v>
      </c>
      <c r="E20" s="2">
        <v>2</v>
      </c>
      <c r="F20" s="2">
        <v>0</v>
      </c>
      <c r="G20" s="2">
        <v>25</v>
      </c>
    </row>
    <row r="21" spans="1:7" x14ac:dyDescent="0.2">
      <c r="A21" s="1" t="s">
        <v>25</v>
      </c>
      <c r="B21" s="2">
        <v>1567</v>
      </c>
      <c r="C21" s="2">
        <v>34</v>
      </c>
      <c r="D21" s="2">
        <v>68</v>
      </c>
      <c r="E21" s="2">
        <v>12</v>
      </c>
      <c r="F21" s="2">
        <v>3</v>
      </c>
      <c r="G21" s="2">
        <v>1684</v>
      </c>
    </row>
    <row r="22" spans="1:7" x14ac:dyDescent="0.2">
      <c r="A22" s="1" t="s">
        <v>26</v>
      </c>
      <c r="B22" s="2">
        <v>4336</v>
      </c>
      <c r="C22" s="2">
        <v>12</v>
      </c>
      <c r="D22" s="2">
        <v>284</v>
      </c>
      <c r="E22" s="2">
        <v>54</v>
      </c>
      <c r="F22" s="2">
        <v>2</v>
      </c>
      <c r="G22" s="2">
        <v>4688</v>
      </c>
    </row>
    <row r="23" spans="1:7" x14ac:dyDescent="0.2">
      <c r="A23" s="1" t="s">
        <v>27</v>
      </c>
      <c r="B23" s="2">
        <v>128</v>
      </c>
      <c r="C23" s="2">
        <v>0</v>
      </c>
      <c r="D23" s="2">
        <v>2</v>
      </c>
      <c r="E23" s="2">
        <v>0</v>
      </c>
      <c r="F23" s="2">
        <v>0</v>
      </c>
      <c r="G23" s="2">
        <v>130</v>
      </c>
    </row>
    <row r="24" spans="1:7" x14ac:dyDescent="0.2">
      <c r="A24" s="1" t="s">
        <v>29</v>
      </c>
      <c r="B24" s="2">
        <v>7853</v>
      </c>
      <c r="C24" s="2">
        <v>191</v>
      </c>
      <c r="D24" s="2">
        <v>515</v>
      </c>
      <c r="E24" s="2">
        <v>116</v>
      </c>
      <c r="F24" s="2">
        <v>9</v>
      </c>
      <c r="G24" s="2">
        <v>8684</v>
      </c>
    </row>
    <row r="25" spans="1:7" x14ac:dyDescent="0.2">
      <c r="A25" s="1" t="s">
        <v>30</v>
      </c>
      <c r="B25" s="2">
        <v>10096</v>
      </c>
      <c r="C25" s="2">
        <v>251</v>
      </c>
      <c r="D25" s="2">
        <v>385</v>
      </c>
      <c r="E25" s="2">
        <v>81</v>
      </c>
      <c r="F25" s="2">
        <v>10</v>
      </c>
      <c r="G25" s="2">
        <v>10823</v>
      </c>
    </row>
    <row r="26" spans="1:7" x14ac:dyDescent="0.2">
      <c r="A26" s="1" t="s">
        <v>31</v>
      </c>
      <c r="B26" s="2">
        <v>2</v>
      </c>
      <c r="C26" s="2">
        <v>0</v>
      </c>
      <c r="D26" s="2">
        <v>0</v>
      </c>
      <c r="E26" s="2">
        <v>0</v>
      </c>
      <c r="F26" s="2">
        <v>0</v>
      </c>
      <c r="G26" s="2">
        <v>2</v>
      </c>
    </row>
    <row r="27" spans="1:7" x14ac:dyDescent="0.2">
      <c r="A27" s="1" t="s">
        <v>32</v>
      </c>
      <c r="B27" s="2">
        <v>839</v>
      </c>
      <c r="C27" s="2">
        <v>20</v>
      </c>
      <c r="D27" s="2">
        <v>68</v>
      </c>
      <c r="E27" s="2">
        <v>27</v>
      </c>
      <c r="F27" s="2">
        <v>2</v>
      </c>
      <c r="G27" s="2">
        <v>956</v>
      </c>
    </row>
    <row r="28" spans="1:7" x14ac:dyDescent="0.2">
      <c r="A28" s="1" t="s">
        <v>33</v>
      </c>
      <c r="B28" s="2">
        <v>56</v>
      </c>
      <c r="C28" s="2">
        <v>0</v>
      </c>
      <c r="D28" s="2">
        <v>1</v>
      </c>
      <c r="E28" s="2">
        <v>0</v>
      </c>
      <c r="F28" s="2">
        <v>0</v>
      </c>
      <c r="G28" s="2">
        <v>57</v>
      </c>
    </row>
    <row r="29" spans="1:7" ht="27" customHeight="1" x14ac:dyDescent="0.2">
      <c r="A29" s="1" t="s">
        <v>10</v>
      </c>
      <c r="B29" s="2">
        <v>28234</v>
      </c>
      <c r="C29" s="2">
        <v>530</v>
      </c>
      <c r="D29" s="2">
        <v>1501</v>
      </c>
      <c r="E29" s="2">
        <v>402</v>
      </c>
      <c r="F29" s="2">
        <v>51</v>
      </c>
      <c r="G29" s="2">
        <v>30718</v>
      </c>
    </row>
    <row r="31" spans="1:7" ht="15.75" x14ac:dyDescent="0.25">
      <c r="A31" s="7" t="s">
        <v>94</v>
      </c>
    </row>
    <row r="32" spans="1:7" x14ac:dyDescent="0.2">
      <c r="A32" s="8" t="s">
        <v>165</v>
      </c>
    </row>
    <row r="33" spans="1:7" ht="24.95" customHeight="1" x14ac:dyDescent="0.2">
      <c r="A33" s="1" t="s">
        <v>8</v>
      </c>
      <c r="B33" s="12" t="s">
        <v>4</v>
      </c>
      <c r="C33" s="13" t="s">
        <v>9</v>
      </c>
      <c r="D33" s="12" t="s">
        <v>5</v>
      </c>
      <c r="E33" s="12" t="s">
        <v>6</v>
      </c>
      <c r="F33" s="12" t="s">
        <v>7</v>
      </c>
      <c r="G33" s="12" t="s">
        <v>10</v>
      </c>
    </row>
    <row r="34" spans="1:7" x14ac:dyDescent="0.2">
      <c r="A34" s="1" t="s">
        <v>11</v>
      </c>
      <c r="B34" s="2">
        <v>5</v>
      </c>
      <c r="C34" s="2">
        <v>0</v>
      </c>
      <c r="D34" s="2">
        <v>0</v>
      </c>
      <c r="E34" s="2">
        <v>0</v>
      </c>
      <c r="F34" s="2">
        <v>0</v>
      </c>
      <c r="G34" s="2">
        <v>5</v>
      </c>
    </row>
    <row r="35" spans="1:7" x14ac:dyDescent="0.2">
      <c r="A35" s="1" t="s">
        <v>12</v>
      </c>
      <c r="B35" s="2">
        <v>485</v>
      </c>
      <c r="C35" s="2">
        <v>0</v>
      </c>
      <c r="D35" s="2">
        <v>10</v>
      </c>
      <c r="E35" s="2">
        <v>4</v>
      </c>
      <c r="F35" s="2">
        <v>0</v>
      </c>
      <c r="G35" s="2">
        <v>499</v>
      </c>
    </row>
    <row r="36" spans="1:7" x14ac:dyDescent="0.2">
      <c r="A36" s="1" t="s">
        <v>13</v>
      </c>
      <c r="B36" s="2">
        <v>84</v>
      </c>
      <c r="C36" s="2">
        <v>0</v>
      </c>
      <c r="D36" s="2">
        <v>1</v>
      </c>
      <c r="E36" s="2">
        <v>0</v>
      </c>
      <c r="F36" s="2">
        <v>0</v>
      </c>
      <c r="G36" s="2">
        <v>85</v>
      </c>
    </row>
    <row r="37" spans="1:7" x14ac:dyDescent="0.2">
      <c r="A37" s="1" t="s">
        <v>14</v>
      </c>
      <c r="B37" s="2">
        <v>86</v>
      </c>
      <c r="C37" s="2">
        <v>0</v>
      </c>
      <c r="D37" s="2">
        <v>3</v>
      </c>
      <c r="E37" s="2">
        <v>1</v>
      </c>
      <c r="F37" s="2">
        <v>0</v>
      </c>
      <c r="G37" s="2">
        <v>90</v>
      </c>
    </row>
    <row r="38" spans="1:7" x14ac:dyDescent="0.2">
      <c r="A38" s="18" t="s">
        <v>164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</row>
    <row r="39" spans="1:7" x14ac:dyDescent="0.2">
      <c r="A39" s="1" t="s">
        <v>15</v>
      </c>
      <c r="B39" s="2">
        <v>187</v>
      </c>
      <c r="C39" s="2">
        <v>0</v>
      </c>
      <c r="D39" s="2">
        <v>7</v>
      </c>
      <c r="E39" s="2">
        <v>10</v>
      </c>
      <c r="F39" s="2">
        <v>3</v>
      </c>
      <c r="G39" s="2">
        <v>207</v>
      </c>
    </row>
    <row r="40" spans="1:7" x14ac:dyDescent="0.2">
      <c r="A40" s="1" t="s">
        <v>16</v>
      </c>
      <c r="B40" s="2">
        <v>99</v>
      </c>
      <c r="C40" s="2">
        <v>0</v>
      </c>
      <c r="D40" s="2">
        <v>4</v>
      </c>
      <c r="E40" s="2">
        <v>2</v>
      </c>
      <c r="F40" s="2">
        <v>1</v>
      </c>
      <c r="G40" s="2">
        <v>106</v>
      </c>
    </row>
    <row r="41" spans="1:7" x14ac:dyDescent="0.2">
      <c r="A41" s="1" t="s">
        <v>17</v>
      </c>
      <c r="B41" s="2">
        <v>236</v>
      </c>
      <c r="C41" s="2">
        <v>2</v>
      </c>
      <c r="D41" s="2">
        <v>12</v>
      </c>
      <c r="E41" s="2">
        <v>12</v>
      </c>
      <c r="F41" s="2">
        <v>1</v>
      </c>
      <c r="G41" s="2">
        <v>263</v>
      </c>
    </row>
    <row r="42" spans="1:7" x14ac:dyDescent="0.2">
      <c r="A42" s="1" t="s">
        <v>18</v>
      </c>
      <c r="B42" s="2">
        <v>36</v>
      </c>
      <c r="C42" s="2">
        <v>0</v>
      </c>
      <c r="D42" s="2">
        <v>4</v>
      </c>
      <c r="E42" s="2">
        <v>0</v>
      </c>
      <c r="F42" s="2">
        <v>0</v>
      </c>
      <c r="G42" s="2">
        <v>40</v>
      </c>
    </row>
    <row r="43" spans="1:7" x14ac:dyDescent="0.2">
      <c r="A43" s="1" t="s">
        <v>19</v>
      </c>
      <c r="B43" s="2">
        <v>5</v>
      </c>
      <c r="C43" s="2">
        <v>0</v>
      </c>
      <c r="D43" s="2">
        <v>0</v>
      </c>
      <c r="E43" s="2">
        <v>0</v>
      </c>
      <c r="F43" s="2">
        <v>0</v>
      </c>
      <c r="G43" s="2">
        <v>5</v>
      </c>
    </row>
    <row r="44" spans="1:7" x14ac:dyDescent="0.2">
      <c r="A44" s="1" t="s">
        <v>20</v>
      </c>
      <c r="B44" s="2">
        <v>75</v>
      </c>
      <c r="C44" s="2">
        <v>1</v>
      </c>
      <c r="D44" s="2">
        <v>5</v>
      </c>
      <c r="E44" s="2">
        <v>0</v>
      </c>
      <c r="F44" s="2">
        <v>0</v>
      </c>
      <c r="G44" s="2">
        <v>81</v>
      </c>
    </row>
    <row r="45" spans="1:7" x14ac:dyDescent="0.2">
      <c r="A45" s="1" t="s">
        <v>21</v>
      </c>
      <c r="B45" s="2">
        <v>351</v>
      </c>
      <c r="C45" s="2">
        <v>4</v>
      </c>
      <c r="D45" s="2">
        <v>24</v>
      </c>
      <c r="E45" s="2">
        <v>4</v>
      </c>
      <c r="F45" s="2">
        <v>0</v>
      </c>
      <c r="G45" s="2">
        <v>383</v>
      </c>
    </row>
    <row r="46" spans="1:7" x14ac:dyDescent="0.2">
      <c r="A46" s="1" t="s">
        <v>22</v>
      </c>
      <c r="B46" s="2">
        <v>58</v>
      </c>
      <c r="C46" s="2">
        <v>1</v>
      </c>
      <c r="D46" s="2">
        <v>19</v>
      </c>
      <c r="E46" s="2">
        <v>13</v>
      </c>
      <c r="F46" s="2">
        <v>0</v>
      </c>
      <c r="G46" s="2">
        <v>91</v>
      </c>
    </row>
    <row r="47" spans="1:7" x14ac:dyDescent="0.2">
      <c r="A47" s="1" t="s">
        <v>23</v>
      </c>
      <c r="B47" s="2">
        <v>1</v>
      </c>
      <c r="C47" s="2">
        <v>0</v>
      </c>
      <c r="D47" s="2">
        <v>0</v>
      </c>
      <c r="E47" s="2">
        <v>0</v>
      </c>
      <c r="F47" s="2">
        <v>0</v>
      </c>
      <c r="G47" s="2">
        <v>1</v>
      </c>
    </row>
    <row r="48" spans="1:7" x14ac:dyDescent="0.2">
      <c r="A48" s="1" t="s">
        <v>24</v>
      </c>
      <c r="B48" s="2">
        <v>19</v>
      </c>
      <c r="C48" s="2">
        <v>0</v>
      </c>
      <c r="D48" s="2">
        <v>1</v>
      </c>
      <c r="E48" s="2">
        <v>2</v>
      </c>
      <c r="F48" s="2">
        <v>0</v>
      </c>
      <c r="G48" s="2">
        <v>22</v>
      </c>
    </row>
    <row r="49" spans="1:7" x14ac:dyDescent="0.2">
      <c r="A49" s="1" t="s">
        <v>25</v>
      </c>
      <c r="B49" s="2">
        <v>1364</v>
      </c>
      <c r="C49" s="2">
        <v>24</v>
      </c>
      <c r="D49" s="2">
        <v>46</v>
      </c>
      <c r="E49" s="2">
        <v>6</v>
      </c>
      <c r="F49" s="2">
        <v>2</v>
      </c>
      <c r="G49" s="2">
        <v>1442</v>
      </c>
    </row>
    <row r="50" spans="1:7" x14ac:dyDescent="0.2">
      <c r="A50" s="1" t="s">
        <v>26</v>
      </c>
      <c r="B50" s="2">
        <v>3444</v>
      </c>
      <c r="C50" s="2">
        <v>10</v>
      </c>
      <c r="D50" s="2">
        <v>190</v>
      </c>
      <c r="E50" s="2">
        <v>41</v>
      </c>
      <c r="F50" s="2">
        <v>2</v>
      </c>
      <c r="G50" s="2">
        <v>3687</v>
      </c>
    </row>
    <row r="51" spans="1:7" x14ac:dyDescent="0.2">
      <c r="A51" s="1" t="s">
        <v>27</v>
      </c>
      <c r="B51" s="2">
        <v>113</v>
      </c>
      <c r="C51" s="2">
        <v>0</v>
      </c>
      <c r="D51" s="2">
        <v>1</v>
      </c>
      <c r="E51" s="2">
        <v>0</v>
      </c>
      <c r="F51" s="2">
        <v>0</v>
      </c>
      <c r="G51" s="2">
        <v>114</v>
      </c>
    </row>
    <row r="52" spans="1:7" x14ac:dyDescent="0.2">
      <c r="A52" s="1" t="s">
        <v>29</v>
      </c>
      <c r="B52" s="2">
        <v>7029</v>
      </c>
      <c r="C52" s="2">
        <v>165</v>
      </c>
      <c r="D52" s="2">
        <v>361</v>
      </c>
      <c r="E52" s="2">
        <v>62</v>
      </c>
      <c r="F52" s="2">
        <v>5</v>
      </c>
      <c r="G52" s="2">
        <v>7622</v>
      </c>
    </row>
    <row r="53" spans="1:7" x14ac:dyDescent="0.2">
      <c r="A53" s="1" t="s">
        <v>30</v>
      </c>
      <c r="B53" s="2">
        <v>9349</v>
      </c>
      <c r="C53" s="2">
        <v>210</v>
      </c>
      <c r="D53" s="2">
        <v>285</v>
      </c>
      <c r="E53" s="2">
        <v>52</v>
      </c>
      <c r="F53" s="2">
        <v>8</v>
      </c>
      <c r="G53" s="2">
        <v>9904</v>
      </c>
    </row>
    <row r="54" spans="1:7" x14ac:dyDescent="0.2">
      <c r="A54" s="1" t="s">
        <v>31</v>
      </c>
      <c r="B54" s="2">
        <v>2</v>
      </c>
      <c r="C54" s="2">
        <v>0</v>
      </c>
      <c r="D54" s="2">
        <v>0</v>
      </c>
      <c r="E54" s="2">
        <v>0</v>
      </c>
      <c r="F54" s="2">
        <v>0</v>
      </c>
      <c r="G54" s="2">
        <v>2</v>
      </c>
    </row>
    <row r="55" spans="1:7" x14ac:dyDescent="0.2">
      <c r="A55" s="1" t="s">
        <v>32</v>
      </c>
      <c r="B55" s="2">
        <v>733</v>
      </c>
      <c r="C55" s="2">
        <v>14</v>
      </c>
      <c r="D55" s="2">
        <v>43</v>
      </c>
      <c r="E55" s="2">
        <v>13</v>
      </c>
      <c r="F55" s="2">
        <v>2</v>
      </c>
      <c r="G55" s="2">
        <v>805</v>
      </c>
    </row>
    <row r="56" spans="1:7" x14ac:dyDescent="0.2">
      <c r="A56" s="1" t="s">
        <v>33</v>
      </c>
      <c r="B56" s="2">
        <v>52</v>
      </c>
      <c r="C56" s="2">
        <v>0</v>
      </c>
      <c r="D56" s="2">
        <v>1</v>
      </c>
      <c r="E56" s="2">
        <v>0</v>
      </c>
      <c r="F56" s="2">
        <v>0</v>
      </c>
      <c r="G56" s="2">
        <v>53</v>
      </c>
    </row>
    <row r="57" spans="1:7" ht="27" customHeight="1" x14ac:dyDescent="0.2">
      <c r="A57" s="1" t="s">
        <v>10</v>
      </c>
      <c r="B57" s="2">
        <v>23813</v>
      </c>
      <c r="C57" s="2">
        <v>431</v>
      </c>
      <c r="D57" s="2">
        <v>1017</v>
      </c>
      <c r="E57" s="2">
        <v>222</v>
      </c>
      <c r="F57" s="2">
        <v>24</v>
      </c>
      <c r="G57" s="2">
        <v>25507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4D29-698A-4D2F-9FDD-0F5575573A7E}">
  <sheetPr codeName="Sheet10"/>
  <dimension ref="A1:J65"/>
  <sheetViews>
    <sheetView topLeftCell="A3" workbookViewId="0"/>
  </sheetViews>
  <sheetFormatPr defaultColWidth="8.7109375" defaultRowHeight="15" x14ac:dyDescent="0.2"/>
  <cols>
    <col min="1" max="1" width="63.5703125" style="1" customWidth="1"/>
    <col min="2" max="2" width="8.28515625" style="1" bestFit="1" customWidth="1"/>
    <col min="3" max="3" width="16.7109375" style="1" bestFit="1" customWidth="1"/>
    <col min="4" max="4" width="11.42578125" style="1" bestFit="1" customWidth="1"/>
    <col min="5" max="5" width="13.85546875" style="1" bestFit="1" customWidth="1"/>
    <col min="6" max="6" width="10.140625" style="1" bestFit="1" customWidth="1"/>
    <col min="7" max="7" width="8.28515625" style="1" bestFit="1" customWidth="1"/>
    <col min="8" max="8" width="8.7109375" style="1"/>
    <col min="9" max="9" width="43.140625" style="1" customWidth="1"/>
    <col min="10" max="10" width="7.5703125" style="1" bestFit="1" customWidth="1"/>
    <col min="11" max="11" width="16.5703125" style="1" bestFit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10" ht="19.5" x14ac:dyDescent="0.3">
      <c r="A1" s="6" t="s">
        <v>195</v>
      </c>
      <c r="J1" s="3"/>
    </row>
    <row r="2" spans="1:10" ht="15.75" x14ac:dyDescent="0.25">
      <c r="A2" s="8" t="s">
        <v>163</v>
      </c>
      <c r="B2" s="3"/>
      <c r="C2" s="3"/>
      <c r="D2" s="3"/>
      <c r="E2" s="3"/>
      <c r="F2" s="3"/>
      <c r="G2" s="3"/>
      <c r="H2" s="3"/>
      <c r="I2" s="3"/>
      <c r="J2" s="3"/>
    </row>
    <row r="3" spans="1:10" ht="30.95" customHeight="1" x14ac:dyDescent="0.25">
      <c r="A3" s="7" t="s">
        <v>91</v>
      </c>
      <c r="B3" s="3"/>
      <c r="C3" s="3"/>
      <c r="D3" s="3"/>
      <c r="E3" s="3"/>
      <c r="F3" s="3"/>
      <c r="G3" s="3"/>
      <c r="H3" s="3"/>
    </row>
    <row r="4" spans="1:10" x14ac:dyDescent="0.2">
      <c r="A4" s="8" t="s">
        <v>165</v>
      </c>
    </row>
    <row r="5" spans="1:10" ht="24.95" customHeight="1" x14ac:dyDescent="0.2">
      <c r="A5" s="1" t="s">
        <v>8</v>
      </c>
      <c r="B5" s="12" t="s">
        <v>4</v>
      </c>
      <c r="C5" s="12" t="s">
        <v>9</v>
      </c>
      <c r="D5" s="12" t="s">
        <v>5</v>
      </c>
      <c r="E5" s="12" t="s">
        <v>6</v>
      </c>
      <c r="F5" s="12" t="s">
        <v>7</v>
      </c>
      <c r="G5" s="12" t="s">
        <v>10</v>
      </c>
    </row>
    <row r="6" spans="1:10" x14ac:dyDescent="0.2">
      <c r="A6" s="1" t="s">
        <v>11</v>
      </c>
      <c r="B6" s="2">
        <v>2</v>
      </c>
      <c r="C6" s="2">
        <v>0</v>
      </c>
      <c r="D6" s="2">
        <v>0</v>
      </c>
      <c r="E6" s="2">
        <v>0</v>
      </c>
      <c r="F6" s="2">
        <v>0</v>
      </c>
      <c r="G6" s="2">
        <v>2</v>
      </c>
    </row>
    <row r="7" spans="1:10" x14ac:dyDescent="0.2">
      <c r="A7" s="1" t="s">
        <v>12</v>
      </c>
      <c r="B7" s="2">
        <v>557</v>
      </c>
      <c r="C7" s="2">
        <v>1</v>
      </c>
      <c r="D7" s="2">
        <v>9</v>
      </c>
      <c r="E7" s="2">
        <v>6</v>
      </c>
      <c r="F7" s="2">
        <v>0</v>
      </c>
      <c r="G7" s="2">
        <v>573</v>
      </c>
    </row>
    <row r="8" spans="1:10" x14ac:dyDescent="0.2">
      <c r="A8" s="1" t="s">
        <v>13</v>
      </c>
      <c r="B8" s="2">
        <v>81</v>
      </c>
      <c r="C8" s="2">
        <v>0</v>
      </c>
      <c r="D8" s="2">
        <v>1</v>
      </c>
      <c r="E8" s="2">
        <v>1</v>
      </c>
      <c r="F8" s="2">
        <v>0</v>
      </c>
      <c r="G8" s="2">
        <v>83</v>
      </c>
    </row>
    <row r="9" spans="1:10" x14ac:dyDescent="0.2">
      <c r="A9" s="1" t="s">
        <v>14</v>
      </c>
      <c r="B9" s="2">
        <v>1619</v>
      </c>
      <c r="C9" s="2">
        <v>14</v>
      </c>
      <c r="D9" s="2">
        <v>31</v>
      </c>
      <c r="E9" s="2">
        <v>44</v>
      </c>
      <c r="F9" s="2">
        <v>3</v>
      </c>
      <c r="G9" s="2">
        <v>1711</v>
      </c>
    </row>
    <row r="10" spans="1:10" x14ac:dyDescent="0.2">
      <c r="A10" s="18" t="s">
        <v>164</v>
      </c>
      <c r="B10" s="2">
        <v>1496</v>
      </c>
      <c r="C10" s="2">
        <v>13</v>
      </c>
      <c r="D10" s="2">
        <v>28</v>
      </c>
      <c r="E10" s="2">
        <v>41</v>
      </c>
      <c r="F10" s="2">
        <v>3</v>
      </c>
      <c r="G10" s="2">
        <v>1581</v>
      </c>
    </row>
    <row r="11" spans="1:10" x14ac:dyDescent="0.2">
      <c r="A11" s="1" t="s">
        <v>15</v>
      </c>
      <c r="B11" s="2">
        <v>542</v>
      </c>
      <c r="C11" s="2">
        <v>1</v>
      </c>
      <c r="D11" s="2">
        <v>30</v>
      </c>
      <c r="E11" s="2">
        <v>41</v>
      </c>
      <c r="F11" s="2">
        <v>6</v>
      </c>
      <c r="G11" s="2">
        <v>620</v>
      </c>
    </row>
    <row r="12" spans="1:10" x14ac:dyDescent="0.2">
      <c r="A12" s="1" t="s">
        <v>16</v>
      </c>
      <c r="B12" s="2">
        <v>212</v>
      </c>
      <c r="C12" s="2">
        <v>0</v>
      </c>
      <c r="D12" s="2">
        <v>12</v>
      </c>
      <c r="E12" s="2">
        <v>19</v>
      </c>
      <c r="F12" s="2">
        <v>4</v>
      </c>
      <c r="G12" s="2">
        <v>247</v>
      </c>
    </row>
    <row r="13" spans="1:10" x14ac:dyDescent="0.2">
      <c r="A13" s="1" t="s">
        <v>17</v>
      </c>
      <c r="B13" s="2">
        <v>417</v>
      </c>
      <c r="C13" s="2">
        <v>15</v>
      </c>
      <c r="D13" s="2">
        <v>28</v>
      </c>
      <c r="E13" s="2">
        <v>30</v>
      </c>
      <c r="F13" s="2">
        <v>2</v>
      </c>
      <c r="G13" s="2">
        <v>492</v>
      </c>
    </row>
    <row r="14" spans="1:10" x14ac:dyDescent="0.2">
      <c r="A14" s="1" t="s">
        <v>18</v>
      </c>
      <c r="B14" s="2">
        <v>53</v>
      </c>
      <c r="C14" s="2">
        <v>0</v>
      </c>
      <c r="D14" s="2">
        <v>2</v>
      </c>
      <c r="E14" s="2">
        <v>1</v>
      </c>
      <c r="F14" s="2">
        <v>0</v>
      </c>
      <c r="G14" s="2">
        <v>56</v>
      </c>
    </row>
    <row r="15" spans="1:10" x14ac:dyDescent="0.2">
      <c r="A15" s="1" t="s">
        <v>19</v>
      </c>
      <c r="B15" s="2">
        <v>3</v>
      </c>
      <c r="C15" s="2">
        <v>0</v>
      </c>
      <c r="D15" s="2">
        <v>0</v>
      </c>
      <c r="E15" s="2">
        <v>1</v>
      </c>
      <c r="F15" s="2">
        <v>0</v>
      </c>
      <c r="G15" s="2">
        <v>4</v>
      </c>
    </row>
    <row r="16" spans="1:10" x14ac:dyDescent="0.2">
      <c r="A16" s="1" t="s">
        <v>20</v>
      </c>
      <c r="B16" s="2">
        <v>96</v>
      </c>
      <c r="C16" s="2">
        <v>2</v>
      </c>
      <c r="D16" s="2">
        <v>16</v>
      </c>
      <c r="E16" s="2">
        <v>1</v>
      </c>
      <c r="F16" s="2">
        <v>0</v>
      </c>
      <c r="G16" s="2">
        <v>115</v>
      </c>
    </row>
    <row r="17" spans="1:7" x14ac:dyDescent="0.2">
      <c r="A17" s="1" t="s">
        <v>39</v>
      </c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</row>
    <row r="18" spans="1:7" x14ac:dyDescent="0.2">
      <c r="A18" s="1" t="s">
        <v>21</v>
      </c>
      <c r="B18" s="2">
        <v>427</v>
      </c>
      <c r="C18" s="2">
        <v>7</v>
      </c>
      <c r="D18" s="2">
        <v>39</v>
      </c>
      <c r="E18" s="2">
        <v>9</v>
      </c>
      <c r="F18" s="2">
        <v>0</v>
      </c>
      <c r="G18" s="2">
        <v>482</v>
      </c>
    </row>
    <row r="19" spans="1:7" x14ac:dyDescent="0.2">
      <c r="A19" s="1" t="s">
        <v>22</v>
      </c>
      <c r="B19" s="2">
        <v>85</v>
      </c>
      <c r="C19" s="2">
        <v>3</v>
      </c>
      <c r="D19" s="2">
        <v>12</v>
      </c>
      <c r="E19" s="2">
        <v>33</v>
      </c>
      <c r="F19" s="2">
        <v>0</v>
      </c>
      <c r="G19" s="2">
        <v>133</v>
      </c>
    </row>
    <row r="20" spans="1:7" x14ac:dyDescent="0.2">
      <c r="A20" s="1" t="s">
        <v>23</v>
      </c>
      <c r="B20" s="2">
        <v>3</v>
      </c>
      <c r="C20" s="2">
        <v>0</v>
      </c>
      <c r="D20" s="2">
        <v>1</v>
      </c>
      <c r="E20" s="2">
        <v>2</v>
      </c>
      <c r="F20" s="2">
        <v>0</v>
      </c>
      <c r="G20" s="2">
        <v>6</v>
      </c>
    </row>
    <row r="21" spans="1:7" x14ac:dyDescent="0.2">
      <c r="A21" s="1" t="s">
        <v>24</v>
      </c>
      <c r="B21" s="2">
        <v>28</v>
      </c>
      <c r="C21" s="2">
        <v>0</v>
      </c>
      <c r="D21" s="2">
        <v>0</v>
      </c>
      <c r="E21" s="2">
        <v>2</v>
      </c>
      <c r="F21" s="2">
        <v>0</v>
      </c>
      <c r="G21" s="2">
        <v>30</v>
      </c>
    </row>
    <row r="22" spans="1:7" x14ac:dyDescent="0.2">
      <c r="A22" s="1" t="s">
        <v>25</v>
      </c>
      <c r="B22" s="2">
        <v>1581</v>
      </c>
      <c r="C22" s="2">
        <v>33</v>
      </c>
      <c r="D22" s="2">
        <v>66</v>
      </c>
      <c r="E22" s="2">
        <v>14</v>
      </c>
      <c r="F22" s="2">
        <v>2</v>
      </c>
      <c r="G22" s="2">
        <v>1696</v>
      </c>
    </row>
    <row r="23" spans="1:7" x14ac:dyDescent="0.2">
      <c r="A23" s="1" t="s">
        <v>26</v>
      </c>
      <c r="B23" s="2">
        <v>6951</v>
      </c>
      <c r="C23" s="2">
        <v>29</v>
      </c>
      <c r="D23" s="2">
        <v>284</v>
      </c>
      <c r="E23" s="2">
        <v>163</v>
      </c>
      <c r="F23" s="2">
        <v>2</v>
      </c>
      <c r="G23" s="2">
        <v>7429</v>
      </c>
    </row>
    <row r="24" spans="1:7" x14ac:dyDescent="0.2">
      <c r="A24" s="1" t="s">
        <v>27</v>
      </c>
      <c r="B24" s="2">
        <v>129</v>
      </c>
      <c r="C24" s="2">
        <v>1</v>
      </c>
      <c r="D24" s="2">
        <v>2</v>
      </c>
      <c r="E24" s="2">
        <v>1</v>
      </c>
      <c r="F24" s="2">
        <v>0</v>
      </c>
      <c r="G24" s="2">
        <v>133</v>
      </c>
    </row>
    <row r="25" spans="1:7" x14ac:dyDescent="0.2">
      <c r="A25" s="1" t="s">
        <v>28</v>
      </c>
      <c r="B25" s="2">
        <v>1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</row>
    <row r="26" spans="1:7" x14ac:dyDescent="0.2">
      <c r="A26" s="1" t="s">
        <v>29</v>
      </c>
      <c r="B26" s="2">
        <v>7550</v>
      </c>
      <c r="C26" s="2">
        <v>228</v>
      </c>
      <c r="D26" s="2">
        <v>447</v>
      </c>
      <c r="E26" s="2">
        <v>95</v>
      </c>
      <c r="F26" s="2">
        <v>18</v>
      </c>
      <c r="G26" s="2">
        <v>8338</v>
      </c>
    </row>
    <row r="27" spans="1:7" x14ac:dyDescent="0.2">
      <c r="A27" s="1" t="s">
        <v>30</v>
      </c>
      <c r="B27" s="2">
        <v>9527</v>
      </c>
      <c r="C27" s="2">
        <v>268</v>
      </c>
      <c r="D27" s="2">
        <v>343</v>
      </c>
      <c r="E27" s="2">
        <v>91</v>
      </c>
      <c r="F27" s="2">
        <v>8</v>
      </c>
      <c r="G27" s="2">
        <v>10237</v>
      </c>
    </row>
    <row r="28" spans="1:7" x14ac:dyDescent="0.2">
      <c r="A28" s="1" t="s">
        <v>31</v>
      </c>
      <c r="B28" s="2">
        <v>1</v>
      </c>
      <c r="C28" s="2">
        <v>0</v>
      </c>
      <c r="D28" s="2">
        <v>0</v>
      </c>
      <c r="E28" s="2">
        <v>0</v>
      </c>
      <c r="F28" s="2">
        <v>0</v>
      </c>
      <c r="G28" s="2">
        <v>1</v>
      </c>
    </row>
    <row r="29" spans="1:7" x14ac:dyDescent="0.2">
      <c r="A29" s="1" t="s">
        <v>37</v>
      </c>
      <c r="B29" s="2">
        <v>1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</row>
    <row r="30" spans="1:7" x14ac:dyDescent="0.2">
      <c r="A30" s="1" t="s">
        <v>32</v>
      </c>
      <c r="B30" s="2">
        <v>807</v>
      </c>
      <c r="C30" s="2">
        <v>37</v>
      </c>
      <c r="D30" s="2">
        <v>66</v>
      </c>
      <c r="E30" s="2">
        <v>64</v>
      </c>
      <c r="F30" s="2">
        <v>1</v>
      </c>
      <c r="G30" s="2">
        <v>975</v>
      </c>
    </row>
    <row r="31" spans="1:7" x14ac:dyDescent="0.2">
      <c r="A31" s="1" t="s">
        <v>33</v>
      </c>
      <c r="B31" s="2">
        <v>51</v>
      </c>
      <c r="C31" s="2">
        <v>1</v>
      </c>
      <c r="D31" s="2">
        <v>3</v>
      </c>
      <c r="E31" s="2">
        <v>2</v>
      </c>
      <c r="F31" s="2">
        <v>0</v>
      </c>
      <c r="G31" s="2">
        <v>57</v>
      </c>
    </row>
    <row r="32" spans="1:7" x14ac:dyDescent="0.2">
      <c r="A32" s="1" t="s">
        <v>40</v>
      </c>
      <c r="B32" s="2">
        <v>2</v>
      </c>
      <c r="C32" s="2">
        <v>0</v>
      </c>
      <c r="D32" s="2">
        <v>0</v>
      </c>
      <c r="E32" s="2">
        <v>0</v>
      </c>
      <c r="F32" s="2">
        <v>0</v>
      </c>
      <c r="G32" s="2">
        <v>2</v>
      </c>
    </row>
    <row r="33" spans="1:7" ht="27" customHeight="1" x14ac:dyDescent="0.2">
      <c r="A33" s="1" t="s">
        <v>10</v>
      </c>
      <c r="B33" s="2">
        <v>30727</v>
      </c>
      <c r="C33" s="2">
        <v>640</v>
      </c>
      <c r="D33" s="2">
        <v>1392</v>
      </c>
      <c r="E33" s="2">
        <v>620</v>
      </c>
      <c r="F33" s="2">
        <v>46</v>
      </c>
      <c r="G33" s="2">
        <v>33425</v>
      </c>
    </row>
    <row r="35" spans="1:7" ht="30.95" customHeight="1" x14ac:dyDescent="0.25">
      <c r="A35" s="7" t="s">
        <v>92</v>
      </c>
      <c r="B35" s="3"/>
      <c r="C35" s="3"/>
      <c r="D35" s="3"/>
      <c r="E35" s="3"/>
      <c r="F35" s="3"/>
      <c r="G35" s="3"/>
    </row>
    <row r="36" spans="1:7" x14ac:dyDescent="0.2">
      <c r="A36" s="8" t="s">
        <v>165</v>
      </c>
    </row>
    <row r="37" spans="1:7" ht="24.95" customHeight="1" x14ac:dyDescent="0.2">
      <c r="A37" s="1" t="s">
        <v>8</v>
      </c>
      <c r="B37" s="12" t="s">
        <v>4</v>
      </c>
      <c r="C37" s="12" t="s">
        <v>9</v>
      </c>
      <c r="D37" s="12" t="s">
        <v>5</v>
      </c>
      <c r="E37" s="12" t="s">
        <v>6</v>
      </c>
      <c r="F37" s="12" t="s">
        <v>7</v>
      </c>
      <c r="G37" s="12" t="s">
        <v>10</v>
      </c>
    </row>
    <row r="38" spans="1:7" x14ac:dyDescent="0.2">
      <c r="A38" s="1" t="s">
        <v>11</v>
      </c>
      <c r="B38" s="2">
        <v>2</v>
      </c>
      <c r="C38" s="2">
        <v>0</v>
      </c>
      <c r="D38" s="2">
        <v>0</v>
      </c>
      <c r="E38" s="2">
        <v>0</v>
      </c>
      <c r="F38" s="2">
        <v>0</v>
      </c>
      <c r="G38" s="2">
        <v>2</v>
      </c>
    </row>
    <row r="39" spans="1:7" x14ac:dyDescent="0.2">
      <c r="A39" s="1" t="s">
        <v>12</v>
      </c>
      <c r="B39" s="2">
        <v>476</v>
      </c>
      <c r="C39" s="2">
        <v>1</v>
      </c>
      <c r="D39" s="2">
        <v>5</v>
      </c>
      <c r="E39" s="2">
        <v>6</v>
      </c>
      <c r="F39" s="2">
        <v>0</v>
      </c>
      <c r="G39" s="2">
        <v>488</v>
      </c>
    </row>
    <row r="40" spans="1:7" x14ac:dyDescent="0.2">
      <c r="A40" s="1" t="s">
        <v>13</v>
      </c>
      <c r="B40" s="2">
        <v>69</v>
      </c>
      <c r="C40" s="2">
        <v>0</v>
      </c>
      <c r="D40" s="2">
        <v>0</v>
      </c>
      <c r="E40" s="2">
        <v>1</v>
      </c>
      <c r="F40" s="2">
        <v>0</v>
      </c>
      <c r="G40" s="2">
        <v>70</v>
      </c>
    </row>
    <row r="41" spans="1:7" x14ac:dyDescent="0.2">
      <c r="A41" s="1" t="s">
        <v>14</v>
      </c>
      <c r="B41" s="2">
        <v>82</v>
      </c>
      <c r="C41" s="2">
        <v>1</v>
      </c>
      <c r="D41" s="2">
        <v>2</v>
      </c>
      <c r="E41" s="2">
        <v>1</v>
      </c>
      <c r="F41" s="2">
        <v>0</v>
      </c>
      <c r="G41" s="2">
        <v>86</v>
      </c>
    </row>
    <row r="42" spans="1:7" x14ac:dyDescent="0.2">
      <c r="A42" s="18" t="s">
        <v>164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</row>
    <row r="43" spans="1:7" x14ac:dyDescent="0.2">
      <c r="A43" s="1" t="s">
        <v>15</v>
      </c>
      <c r="B43" s="2">
        <v>273</v>
      </c>
      <c r="C43" s="2">
        <v>1</v>
      </c>
      <c r="D43" s="2">
        <v>10</v>
      </c>
      <c r="E43" s="2">
        <v>17</v>
      </c>
      <c r="F43" s="2">
        <v>5</v>
      </c>
      <c r="G43" s="2">
        <v>306</v>
      </c>
    </row>
    <row r="44" spans="1:7" x14ac:dyDescent="0.2">
      <c r="A44" s="1" t="s">
        <v>16</v>
      </c>
      <c r="B44" s="2">
        <v>125</v>
      </c>
      <c r="C44" s="2">
        <v>0</v>
      </c>
      <c r="D44" s="2">
        <v>1</v>
      </c>
      <c r="E44" s="2">
        <v>9</v>
      </c>
      <c r="F44" s="2">
        <v>3</v>
      </c>
      <c r="G44" s="2">
        <v>138</v>
      </c>
    </row>
    <row r="45" spans="1:7" x14ac:dyDescent="0.2">
      <c r="A45" s="1" t="s">
        <v>17</v>
      </c>
      <c r="B45" s="2">
        <v>324</v>
      </c>
      <c r="C45" s="2">
        <v>8</v>
      </c>
      <c r="D45" s="2">
        <v>18</v>
      </c>
      <c r="E45" s="2">
        <v>19</v>
      </c>
      <c r="F45" s="2">
        <v>0</v>
      </c>
      <c r="G45" s="2">
        <v>369</v>
      </c>
    </row>
    <row r="46" spans="1:7" x14ac:dyDescent="0.2">
      <c r="A46" s="1" t="s">
        <v>18</v>
      </c>
      <c r="B46" s="2">
        <v>51</v>
      </c>
      <c r="C46" s="2">
        <v>0</v>
      </c>
      <c r="D46" s="2">
        <v>1</v>
      </c>
      <c r="E46" s="2">
        <v>1</v>
      </c>
      <c r="F46" s="2">
        <v>0</v>
      </c>
      <c r="G46" s="2">
        <v>53</v>
      </c>
    </row>
    <row r="47" spans="1:7" x14ac:dyDescent="0.2">
      <c r="A47" s="1" t="s">
        <v>19</v>
      </c>
      <c r="B47" s="2">
        <v>2</v>
      </c>
      <c r="C47" s="2">
        <v>0</v>
      </c>
      <c r="D47" s="2">
        <v>0</v>
      </c>
      <c r="E47" s="2">
        <v>1</v>
      </c>
      <c r="F47" s="2">
        <v>0</v>
      </c>
      <c r="G47" s="2">
        <v>3</v>
      </c>
    </row>
    <row r="48" spans="1:7" x14ac:dyDescent="0.2">
      <c r="A48" s="1" t="s">
        <v>20</v>
      </c>
      <c r="B48" s="2">
        <v>70</v>
      </c>
      <c r="C48" s="2">
        <v>2</v>
      </c>
      <c r="D48" s="2">
        <v>14</v>
      </c>
      <c r="E48" s="2">
        <v>0</v>
      </c>
      <c r="F48" s="2">
        <v>0</v>
      </c>
      <c r="G48" s="2">
        <v>86</v>
      </c>
    </row>
    <row r="49" spans="1:7" x14ac:dyDescent="0.2">
      <c r="A49" s="1" t="s">
        <v>39</v>
      </c>
      <c r="B49" s="2">
        <v>1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</row>
    <row r="50" spans="1:7" x14ac:dyDescent="0.2">
      <c r="A50" s="1" t="s">
        <v>21</v>
      </c>
      <c r="B50" s="2">
        <v>387</v>
      </c>
      <c r="C50" s="2">
        <v>5</v>
      </c>
      <c r="D50" s="2">
        <v>31</v>
      </c>
      <c r="E50" s="2">
        <v>6</v>
      </c>
      <c r="F50" s="2">
        <v>0</v>
      </c>
      <c r="G50" s="2">
        <v>429</v>
      </c>
    </row>
    <row r="51" spans="1:7" x14ac:dyDescent="0.2">
      <c r="A51" s="1" t="s">
        <v>22</v>
      </c>
      <c r="B51" s="2">
        <v>72</v>
      </c>
      <c r="C51" s="2">
        <v>1</v>
      </c>
      <c r="D51" s="2">
        <v>7</v>
      </c>
      <c r="E51" s="2">
        <v>25</v>
      </c>
      <c r="F51" s="2">
        <v>0</v>
      </c>
      <c r="G51" s="2">
        <v>105</v>
      </c>
    </row>
    <row r="52" spans="1:7" x14ac:dyDescent="0.2">
      <c r="A52" s="1" t="s">
        <v>23</v>
      </c>
      <c r="B52" s="2">
        <v>3</v>
      </c>
      <c r="C52" s="2">
        <v>0</v>
      </c>
      <c r="D52" s="2">
        <v>0</v>
      </c>
      <c r="E52" s="2">
        <v>1</v>
      </c>
      <c r="F52" s="2">
        <v>0</v>
      </c>
      <c r="G52" s="2">
        <v>4</v>
      </c>
    </row>
    <row r="53" spans="1:7" x14ac:dyDescent="0.2">
      <c r="A53" s="1" t="s">
        <v>24</v>
      </c>
      <c r="B53" s="2">
        <v>24</v>
      </c>
      <c r="C53" s="2">
        <v>0</v>
      </c>
      <c r="D53" s="2">
        <v>0</v>
      </c>
      <c r="E53" s="2">
        <v>2</v>
      </c>
      <c r="F53" s="2">
        <v>0</v>
      </c>
      <c r="G53" s="2">
        <v>26</v>
      </c>
    </row>
    <row r="54" spans="1:7" x14ac:dyDescent="0.2">
      <c r="A54" s="1" t="s">
        <v>25</v>
      </c>
      <c r="B54" s="2">
        <v>1396</v>
      </c>
      <c r="C54" s="2">
        <v>27</v>
      </c>
      <c r="D54" s="2">
        <v>40</v>
      </c>
      <c r="E54" s="2">
        <v>8</v>
      </c>
      <c r="F54" s="2">
        <v>2</v>
      </c>
      <c r="G54" s="2">
        <v>1473</v>
      </c>
    </row>
    <row r="55" spans="1:7" x14ac:dyDescent="0.2">
      <c r="A55" s="1" t="s">
        <v>26</v>
      </c>
      <c r="B55" s="2">
        <v>6089</v>
      </c>
      <c r="C55" s="2">
        <v>22</v>
      </c>
      <c r="D55" s="2">
        <v>205</v>
      </c>
      <c r="E55" s="2">
        <v>111</v>
      </c>
      <c r="F55" s="2">
        <v>0</v>
      </c>
      <c r="G55" s="2">
        <v>6427</v>
      </c>
    </row>
    <row r="56" spans="1:7" x14ac:dyDescent="0.2">
      <c r="A56" s="1" t="s">
        <v>27</v>
      </c>
      <c r="B56" s="2">
        <v>108</v>
      </c>
      <c r="C56" s="2">
        <v>1</v>
      </c>
      <c r="D56" s="2">
        <v>2</v>
      </c>
      <c r="E56" s="2">
        <v>1</v>
      </c>
      <c r="F56" s="2">
        <v>0</v>
      </c>
      <c r="G56" s="2">
        <v>112</v>
      </c>
    </row>
    <row r="57" spans="1:7" x14ac:dyDescent="0.2">
      <c r="A57" s="1" t="s">
        <v>28</v>
      </c>
      <c r="B57" s="2">
        <v>1</v>
      </c>
      <c r="C57" s="2">
        <v>0</v>
      </c>
      <c r="D57" s="2">
        <v>0</v>
      </c>
      <c r="E57" s="2">
        <v>0</v>
      </c>
      <c r="F57" s="2">
        <v>0</v>
      </c>
      <c r="G57" s="2">
        <v>1</v>
      </c>
    </row>
    <row r="58" spans="1:7" x14ac:dyDescent="0.2">
      <c r="A58" s="1" t="s">
        <v>29</v>
      </c>
      <c r="B58" s="2">
        <v>6653</v>
      </c>
      <c r="C58" s="2">
        <v>195</v>
      </c>
      <c r="D58" s="2">
        <v>310</v>
      </c>
      <c r="E58" s="2">
        <v>55</v>
      </c>
      <c r="F58" s="2">
        <v>12</v>
      </c>
      <c r="G58" s="2">
        <v>7225</v>
      </c>
    </row>
    <row r="59" spans="1:7" x14ac:dyDescent="0.2">
      <c r="A59" s="1" t="s">
        <v>30</v>
      </c>
      <c r="B59" s="2">
        <v>8834</v>
      </c>
      <c r="C59" s="2">
        <v>239</v>
      </c>
      <c r="D59" s="2">
        <v>248</v>
      </c>
      <c r="E59" s="2">
        <v>60</v>
      </c>
      <c r="F59" s="2">
        <v>7</v>
      </c>
      <c r="G59" s="2">
        <v>9388</v>
      </c>
    </row>
    <row r="60" spans="1:7" x14ac:dyDescent="0.2">
      <c r="A60" s="1" t="s">
        <v>31</v>
      </c>
      <c r="B60" s="2">
        <v>1</v>
      </c>
      <c r="C60" s="2">
        <v>0</v>
      </c>
      <c r="D60" s="2">
        <v>0</v>
      </c>
      <c r="E60" s="2">
        <v>0</v>
      </c>
      <c r="F60" s="2">
        <v>0</v>
      </c>
      <c r="G60" s="2">
        <v>1</v>
      </c>
    </row>
    <row r="61" spans="1:7" x14ac:dyDescent="0.2">
      <c r="A61" s="1" t="s">
        <v>37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</row>
    <row r="62" spans="1:7" x14ac:dyDescent="0.2">
      <c r="A62" s="1" t="s">
        <v>32</v>
      </c>
      <c r="B62" s="2">
        <v>692</v>
      </c>
      <c r="C62" s="2">
        <v>30</v>
      </c>
      <c r="D62" s="2">
        <v>50</v>
      </c>
      <c r="E62" s="2">
        <v>41</v>
      </c>
      <c r="F62" s="2">
        <v>1</v>
      </c>
      <c r="G62" s="2">
        <v>814</v>
      </c>
    </row>
    <row r="63" spans="1:7" x14ac:dyDescent="0.2">
      <c r="A63" s="1" t="s">
        <v>33</v>
      </c>
      <c r="B63" s="2">
        <v>49</v>
      </c>
      <c r="C63" s="2">
        <v>1</v>
      </c>
      <c r="D63" s="2">
        <v>0</v>
      </c>
      <c r="E63" s="2">
        <v>1</v>
      </c>
      <c r="F63" s="2">
        <v>0</v>
      </c>
      <c r="G63" s="2">
        <v>51</v>
      </c>
    </row>
    <row r="64" spans="1:7" x14ac:dyDescent="0.2">
      <c r="A64" s="1" t="s">
        <v>40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</row>
    <row r="65" spans="1:7" ht="27" customHeight="1" x14ac:dyDescent="0.2">
      <c r="A65" s="1" t="s">
        <v>10</v>
      </c>
      <c r="B65" s="2">
        <v>25784</v>
      </c>
      <c r="C65" s="2">
        <v>534</v>
      </c>
      <c r="D65" s="2">
        <v>944</v>
      </c>
      <c r="E65" s="2">
        <v>366</v>
      </c>
      <c r="F65" s="2">
        <v>30</v>
      </c>
      <c r="G65" s="2">
        <v>27658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Index</vt:lpstr>
      <vt:lpstr>Introduction</vt:lpstr>
      <vt:lpstr>Table 1a - Offence Type 2014-15</vt:lpstr>
      <vt:lpstr>Table 1b - Offence Type 2015-16</vt:lpstr>
      <vt:lpstr>Table 1c - Offence Type 2016-17</vt:lpstr>
      <vt:lpstr>Table 1d - Offence Type 2017-18</vt:lpstr>
      <vt:lpstr>Table 1e - Offence Type 2018-19</vt:lpstr>
      <vt:lpstr>Table 1f - Offence Type 2019-20</vt:lpstr>
      <vt:lpstr>Table 1g - Offence Type 2020-21</vt:lpstr>
      <vt:lpstr>Table 1h - Offence Type 2021-22</vt:lpstr>
      <vt:lpstr>Table 1i - Offence Type 2022-23</vt:lpstr>
      <vt:lpstr>Table 1j - Offence Type 2023-24</vt:lpstr>
      <vt:lpstr>Table 2  - Court forum</vt:lpstr>
      <vt:lpstr>Table 3 - Sex of accused</vt:lpstr>
      <vt:lpstr>Table 4 - Age of accused</vt:lpstr>
      <vt:lpstr>Table 5 - PF Office</vt:lpstr>
      <vt:lpstr>Table 6 - DASA Court forum</vt:lpstr>
      <vt:lpstr>Table 7 - DASA Sex of accused</vt:lpstr>
      <vt:lpstr>Table 8 - DASA Age of accused</vt:lpstr>
      <vt:lpstr>Table 9 - DASA Child agg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McCartan, Tony</dc:creator>
  <cp:lastModifiedBy>Emily Towers</cp:lastModifiedBy>
  <cp:lastPrinted>2024-08-13T07:27:20Z</cp:lastPrinted>
  <dcterms:created xsi:type="dcterms:W3CDTF">2022-08-19T06:46:20Z</dcterms:created>
  <dcterms:modified xsi:type="dcterms:W3CDTF">2024-09-05T14:47:32Z</dcterms:modified>
</cp:coreProperties>
</file>